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meg.johnson\Desktop\Fall 2020\"/>
    </mc:Choice>
  </mc:AlternateContent>
  <xr:revisionPtr revIDLastSave="0" documentId="13_ncr:1_{29CC5F33-34C0-49B0-813A-74514DB0A9A3}" xr6:coauthVersionLast="41" xr6:coauthVersionMax="45" xr10:uidLastSave="{00000000-0000-0000-0000-000000000000}"/>
  <bookViews>
    <workbookView xWindow="-93" yWindow="-93" windowWidth="18426" windowHeight="11746" tabRatio="498" firstSheet="3" activeTab="4" xr2:uid="{00000000-000D-0000-FFFF-FFFF00000000}"/>
  </bookViews>
  <sheets>
    <sheet name="Instructions " sheetId="9" r:id="rId1"/>
    <sheet name="SAMPLE - Marketing Calendar" sheetId="11" r:id="rId2"/>
    <sheet name="Marketing Calendar" sheetId="10" r:id="rId3"/>
    <sheet name="Campaign Manager" sheetId="13" r:id="rId4"/>
    <sheet name="2020 Fall Focus" sheetId="12" r:id="rId5"/>
    <sheet name="Disclosure" sheetId="8" r:id="rId6"/>
  </sheets>
  <definedNames>
    <definedName name="_xlnm.Print_Area" localSheetId="4">'2020 Fall Focus'!$A$1:$X$36</definedName>
    <definedName name="_xlnm.Print_Area" localSheetId="3">'Campaign Manager'!$A$1:$X$27</definedName>
    <definedName name="_xlnm.Print_Area" localSheetId="5">Disclosure!$A$1:$AB$5</definedName>
    <definedName name="_xlnm.Print_Area" localSheetId="0">'Instructions '!$A$1:$AB$8</definedName>
    <definedName name="_xlnm.Print_Area" localSheetId="2">'Marketing Calendar'!$B$2:$Y$42</definedName>
    <definedName name="_xlnm.Print_Area" localSheetId="1">'SAMPLE - Marketing Calendar'!$B$2:$Y$42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12" l="1"/>
  <c r="J13" i="12"/>
  <c r="K14" i="13" l="1"/>
  <c r="J14" i="13"/>
  <c r="K7" i="13"/>
  <c r="J7" i="13"/>
  <c r="K37" i="12"/>
  <c r="J37" i="12"/>
  <c r="K21" i="12"/>
  <c r="J21" i="12"/>
  <c r="K5" i="12"/>
  <c r="J5" i="12"/>
  <c r="C42" i="11"/>
  <c r="F42" i="11" s="1"/>
  <c r="G42" i="11" s="1"/>
  <c r="I42" i="11" s="1"/>
  <c r="C41" i="11"/>
  <c r="F41" i="11" s="1"/>
  <c r="G41" i="11" s="1"/>
  <c r="I41" i="11" s="1"/>
  <c r="M32" i="11"/>
  <c r="M25" i="11"/>
  <c r="M17" i="11"/>
  <c r="M8" i="11"/>
  <c r="C42" i="10"/>
  <c r="F42" i="10" s="1"/>
  <c r="G42" i="10" s="1"/>
  <c r="I42" i="10" s="1"/>
  <c r="C41" i="10"/>
  <c r="F41" i="10" s="1"/>
  <c r="G41" i="10" s="1"/>
  <c r="I41" i="10" s="1"/>
  <c r="M32" i="10"/>
  <c r="M25" i="10"/>
  <c r="M17" i="10"/>
  <c r="M8" i="10"/>
</calcChain>
</file>

<file path=xl/sharedStrings.xml><?xml version="1.0" encoding="utf-8"?>
<sst xmlns="http://schemas.openxmlformats.org/spreadsheetml/2006/main" count="608" uniqueCount="136">
  <si>
    <t>Advisor</t>
  </si>
  <si>
    <t>Tactics</t>
  </si>
  <si>
    <t>A</t>
  </si>
  <si>
    <t>D</t>
  </si>
  <si>
    <t>J</t>
  </si>
  <si>
    <t>F</t>
  </si>
  <si>
    <t>M</t>
  </si>
  <si>
    <t>S</t>
  </si>
  <si>
    <t>O</t>
  </si>
  <si>
    <t>N</t>
  </si>
  <si>
    <t>Level</t>
  </si>
  <si>
    <t>Frequency</t>
  </si>
  <si>
    <t>Monthly</t>
  </si>
  <si>
    <t>Semi-Annually</t>
  </si>
  <si>
    <t>Annually</t>
  </si>
  <si>
    <t>JY</t>
  </si>
  <si>
    <t>Total Firm Hours</t>
  </si>
  <si>
    <t>Total Advisor Hours</t>
  </si>
  <si>
    <t>Annual Hours</t>
  </si>
  <si>
    <t>12-Month Marketing Calendar</t>
  </si>
  <si>
    <t>Select</t>
  </si>
  <si>
    <t>Quarterly</t>
  </si>
  <si>
    <t xml:space="preserve"> </t>
  </si>
  <si>
    <t>Firm</t>
  </si>
  <si>
    <t>Monthly Newsletter</t>
  </si>
  <si>
    <t>Quarterly Economic Update</t>
  </si>
  <si>
    <t>Weekly Hours</t>
  </si>
  <si>
    <t>Daily Hours</t>
  </si>
  <si>
    <t>Monthly Hours</t>
  </si>
  <si>
    <t>Time Needed for Marketing Activities, Based on Estimated Hours</t>
  </si>
  <si>
    <t>Client Survey</t>
  </si>
  <si>
    <t>X</t>
  </si>
  <si>
    <t>TARGET GROUP</t>
  </si>
  <si>
    <t>All Clients</t>
  </si>
  <si>
    <t>Tier 1 Clients</t>
  </si>
  <si>
    <t>Tier 2 Clients</t>
  </si>
  <si>
    <t>Prospects</t>
  </si>
  <si>
    <t>Insert</t>
  </si>
  <si>
    <t>Birthday Cards</t>
  </si>
  <si>
    <t>Holiday / Anniversary Cards</t>
  </si>
  <si>
    <t>Community/Civic Organization Membership</t>
  </si>
  <si>
    <t>Organization Speaking Opportunities</t>
  </si>
  <si>
    <t>Referral Program (3/5 Step)</t>
  </si>
  <si>
    <t>Case Study (1x per Year for each COI type)</t>
  </si>
  <si>
    <t>COI Co-Sponsored Educational Events</t>
  </si>
  <si>
    <t xml:space="preserve">Letter of Intro and Marketing Materials </t>
  </si>
  <si>
    <t>Estimated Annual Hours</t>
  </si>
  <si>
    <t>Estimated Annual Cost</t>
  </si>
  <si>
    <t>IMPLEMENTATION CALENDAR</t>
  </si>
  <si>
    <t>COI 1</t>
  </si>
  <si>
    <t>COI 2</t>
  </si>
  <si>
    <t>For financial advisor use only.</t>
  </si>
  <si>
    <r>
      <t>AssetMark, Inc. is an investment management and consulting firm that helps independent financial advisors build great businesses. This is for informational purposes only, is not a solicitation, and should not be considered investment, legal, or tax advice. The information has been drawn from sources believed to be reliable, but its accuracy is not guaranteed, and is subject to change. References to third-party financial advisors and service providers are for informational purposes only, and should not be considered an endorsement or recommendation of AssetMark. </t>
    </r>
    <r>
      <rPr>
        <sz val="5"/>
        <color theme="1"/>
        <rFont val="Arial"/>
        <family val="2"/>
      </rPr>
      <t xml:space="preserve">
 </t>
    </r>
    <r>
      <rPr>
        <sz val="8"/>
        <color theme="1"/>
        <rFont val="Arial"/>
        <family val="2"/>
      </rPr>
      <t xml:space="preserve">
</t>
    </r>
    <r>
      <rPr>
        <b/>
        <sz val="8"/>
        <color theme="1"/>
        <rFont val="Arial"/>
        <family val="2"/>
      </rPr>
      <t xml:space="preserve">Investing involves risk, including the possible loss of principal. Past performance does not guarantee future results. 
</t>
    </r>
    <r>
      <rPr>
        <sz val="8"/>
        <color theme="1"/>
        <rFont val="Arial"/>
        <family val="2"/>
      </rPr>
      <t xml:space="preserve">
AssetMark, Inc. is an investment adviser registered with the U.S. Securities and Exchange Commission.  AssetMark and third-party strategists and service providers are separate and unaffiliated companies.   
©2020 AssetMark, Inc.  All rights reserved.
100913 | M20-100246 | 08/2020 | EXP 08/31/2021    </t>
    </r>
  </si>
  <si>
    <r>
      <rPr>
        <b/>
        <sz val="14"/>
        <color indexed="23"/>
        <rFont val="Arial"/>
        <family val="2"/>
      </rPr>
      <t>INSTRUCTIONS AND INPUTS</t>
    </r>
    <r>
      <rPr>
        <sz val="26"/>
        <rFont val="Arial"/>
        <family val="2"/>
      </rPr>
      <t xml:space="preserve">
</t>
    </r>
    <r>
      <rPr>
        <sz val="24"/>
        <color rgb="FF0072CE"/>
        <rFont val="Arial"/>
        <family val="2"/>
      </rPr>
      <t>12-Month Marketing Calendar</t>
    </r>
  </si>
  <si>
    <t>C</t>
  </si>
  <si>
    <t>Step 1:</t>
  </si>
  <si>
    <t>Step 2:</t>
  </si>
  <si>
    <t>Step 3:</t>
  </si>
  <si>
    <t>Determine activities for each campaign and target audience. Target groups may include: clients, specific client tiers, centers of influence, prospects, strategic partners, new clients and niche groups.</t>
  </si>
  <si>
    <t xml:space="preserve">Plan the frequency for each tactic by marking an “X” or the day of the month you want to complete something in columns N through Y. </t>
  </si>
  <si>
    <t xml:space="preserve">Select whether the activity will occur at the firm level or the advisor level. Firm-level activities are those systematized activities where staff or team members of the firm will work on the initiative and be responsible for implementation. An advisor-level activity is unique to an individual advisor, who will drive implementation without the participation of the firm as a whole. </t>
  </si>
  <si>
    <t xml:space="preserve">Estimate the number of hours the action will take annually, as well as the associated annual cost. Review totals for these metrics to help understand your marketing budget and capacity. At the bottom of the worksheet, you will be able to see how many hours you will need to dedicate to these activities on an annual, monthly, weekly and daily basis. </t>
  </si>
  <si>
    <t>Step 4:</t>
  </si>
  <si>
    <t xml:space="preserve">Use this worksheet to help you plan, customize and organize marketing campaigns. We have campaign ideas included and encourage you to be creative! Customize these for your business! 
</t>
  </si>
  <si>
    <t>Firm Strategy/Goal 1:</t>
  </si>
  <si>
    <t>Firm Strategy/Goal 2:</t>
  </si>
  <si>
    <t>Firm Strategy/Goal 3:</t>
  </si>
  <si>
    <t>One-Time</t>
  </si>
  <si>
    <t xml:space="preserve">Drive deeper client engagement </t>
  </si>
  <si>
    <t>Enhance firm brand awareness and credibility</t>
  </si>
  <si>
    <t>Increase AUM from new clients referred by clients or Centers of Influence</t>
  </si>
  <si>
    <t xml:space="preserve">Campaign 1: </t>
  </si>
  <si>
    <t xml:space="preserve">Campaign 4: </t>
  </si>
  <si>
    <t xml:space="preserve">Campaign 3: </t>
  </si>
  <si>
    <t xml:space="preserve">Campaign 2: </t>
  </si>
  <si>
    <t>Deeper client engagement and connection</t>
  </si>
  <si>
    <t>Referral generation - client and COI's</t>
  </si>
  <si>
    <t>COI 1: CPA</t>
  </si>
  <si>
    <t>COI 2: EPA</t>
  </si>
  <si>
    <t>x</t>
  </si>
  <si>
    <t>Firm brand awareness and credibility</t>
  </si>
  <si>
    <t>Post 3x Monthly to social media</t>
  </si>
  <si>
    <t>COI Lunches/Virtual lunch meeting  (2x per Month)</t>
  </si>
  <si>
    <t>Referral Education Letter / Thank You Letters</t>
  </si>
  <si>
    <t>Holiday Gift</t>
  </si>
  <si>
    <t>Other</t>
  </si>
  <si>
    <t>Fall Focus Campaign</t>
  </si>
  <si>
    <t>Target Market</t>
  </si>
  <si>
    <t>Estimated Hours</t>
  </si>
  <si>
    <t>Notes</t>
  </si>
  <si>
    <t>Implementation Calendar</t>
  </si>
  <si>
    <t>Estimated Cost</t>
  </si>
  <si>
    <t>Aug</t>
  </si>
  <si>
    <t>Sep</t>
  </si>
  <si>
    <t>Oct</t>
  </si>
  <si>
    <t>Nov</t>
  </si>
  <si>
    <t>Dec</t>
  </si>
  <si>
    <t>Strategy / Goal:  Connect and educate clients and prospects, drive growth and increase credibility</t>
  </si>
  <si>
    <t>Campaign:  Fall Focus Webinar 1: 9/22/2020  Understanding Your Retirement DNA</t>
  </si>
  <si>
    <t>"X" or Day of the month to be completed</t>
  </si>
  <si>
    <t>Invitation 1</t>
  </si>
  <si>
    <t>Investors, clients, prospects and leads, referrals and family members</t>
  </si>
  <si>
    <t>One time</t>
  </si>
  <si>
    <t>Invite 2 / Reminder</t>
  </si>
  <si>
    <t>2020 Fall Focus Marketing Calendar</t>
  </si>
  <si>
    <t>Jan</t>
  </si>
  <si>
    <t>Feb</t>
  </si>
  <si>
    <t>Mar</t>
  </si>
  <si>
    <t>Apr</t>
  </si>
  <si>
    <t>May</t>
  </si>
  <si>
    <t>Jun</t>
  </si>
  <si>
    <t>Jul</t>
  </si>
  <si>
    <t>Campaign Tactic 1:  TITLE</t>
  </si>
  <si>
    <t>Campaign Tactic 2:  TITLE</t>
  </si>
  <si>
    <t>Campaign Tactic 3:  TITLE</t>
  </si>
  <si>
    <t>INSERT NOTES/INSTRUCTIONS/IDEAS HERE</t>
  </si>
  <si>
    <t>INSERT TARGET MARGET OR COMMUNICATION GROUP HERE</t>
  </si>
  <si>
    <t>INSERT CAMPAIGN TITLE</t>
  </si>
  <si>
    <t>INSTRUCTIONS
Use this tab to capture specific action items, ideas and other information to help you manage more complex tactics.  Create a copy of this tab for multiple campaigns</t>
  </si>
  <si>
    <t>CAMPAIGN MANAGER</t>
  </si>
  <si>
    <t>INSERT TARGET MARKET OR COMMUNICATION GROUP HERE</t>
  </si>
  <si>
    <t>Webcast:  Understanding Your Retirement DNA</t>
  </si>
  <si>
    <t>Webcast:  A View from the Hill</t>
  </si>
  <si>
    <t>Webcast: Retirement Reset</t>
  </si>
  <si>
    <t xml:space="preserve">Webcast:  Leading a Life of Legacy </t>
  </si>
  <si>
    <t>Campaign:  Fall Focus Webinar 2: 10/1/2020  A View from the Hill: How the Upcoming Elections May Shape the Markets</t>
  </si>
  <si>
    <t>Investors, clients, prospects and contacts</t>
  </si>
  <si>
    <t>Clients, prospects and leads, referrals and family members</t>
  </si>
  <si>
    <t>Campaign:  Fall Focus Webinar 4: 11/12/2020 Retirement Reset:  Making the most of Social Security</t>
  </si>
  <si>
    <t>Invite 3 / Reminder</t>
  </si>
  <si>
    <t>Invitation 2</t>
  </si>
  <si>
    <t>Campaign:  Fall Focus Webinar 5: 12/1/2020 Leading a Life of Legacy</t>
  </si>
  <si>
    <t>Social Media Post</t>
  </si>
  <si>
    <t>Follow-up email</t>
  </si>
  <si>
    <t>Strategy / Goal:  Connect with clients and prospects, deliver valuable education, increase credibility and drive growth</t>
  </si>
  <si>
    <t>Campaign:  Fall Focus Webinar 3: 10/23/2020 Q3 Overview with Kezia Samuel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</si>
</sst>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_(&quot;$&quot;* #,##0_);_(&quot;$&quot;* \(#,##0\);_(&quot;$&quot;* &quot;-&quot;??_);_(@_)"/>
  </numFmts>
  <fonts count="46">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b/>
      <sz val="9"/>
      <color indexed="23"/>
      <name val="Arial"/>
      <family val="2"/>
    </font>
    <font>
      <b/>
      <sz val="9"/>
      <color indexed="8"/>
      <name val="Arial"/>
      <family val="2"/>
    </font>
    <font>
      <sz val="10"/>
      <color indexed="8"/>
      <name val="Arial"/>
      <family val="2"/>
    </font>
    <font>
      <b/>
      <sz val="10"/>
      <name val="Arial"/>
      <family val="2"/>
    </font>
    <font>
      <sz val="24"/>
      <name val="Arial"/>
      <family val="2"/>
    </font>
    <font>
      <b/>
      <sz val="10"/>
      <color theme="0"/>
      <name val="Arial"/>
      <family val="2"/>
    </font>
    <font>
      <b/>
      <sz val="9"/>
      <color theme="0"/>
      <name val="Arial"/>
      <family val="2"/>
    </font>
    <font>
      <sz val="10"/>
      <name val="Arial"/>
      <family val="2"/>
    </font>
    <font>
      <sz val="26"/>
      <name val="Arial"/>
      <family val="2"/>
    </font>
    <font>
      <b/>
      <sz val="14"/>
      <color indexed="23"/>
      <name val="Arial"/>
      <family val="2"/>
    </font>
    <font>
      <sz val="24"/>
      <color rgb="FF0072CE"/>
      <name val="Arial"/>
      <family val="2"/>
    </font>
    <font>
      <sz val="8"/>
      <color theme="1"/>
      <name val="Arial"/>
      <family val="2"/>
    </font>
    <font>
      <sz val="5"/>
      <color theme="1"/>
      <name val="Arial"/>
      <family val="2"/>
    </font>
    <font>
      <b/>
      <sz val="8"/>
      <color theme="1"/>
      <name val="Arial"/>
      <family val="2"/>
    </font>
    <font>
      <sz val="10"/>
      <color theme="1"/>
      <name val="Arial"/>
      <family val="2"/>
    </font>
    <font>
      <sz val="12"/>
      <name val="Arial"/>
      <family val="2"/>
    </font>
    <font>
      <b/>
      <sz val="12"/>
      <color indexed="8"/>
      <name val="Arial"/>
      <family val="2"/>
    </font>
    <font>
      <b/>
      <sz val="10"/>
      <color theme="1"/>
      <name val="Arial"/>
      <family val="2"/>
    </font>
    <font>
      <b/>
      <sz val="11"/>
      <color theme="1"/>
      <name val="Arial"/>
      <family val="2"/>
    </font>
    <font>
      <b/>
      <sz val="12"/>
      <color rgb="FF00B0F0"/>
      <name val="Arial"/>
      <family val="2"/>
    </font>
    <font>
      <b/>
      <i/>
      <sz val="12"/>
      <color rgb="FF00B0F0"/>
      <name val="Arial"/>
      <family val="2"/>
    </font>
    <font>
      <b/>
      <sz val="10"/>
      <color rgb="FF00B0F0"/>
      <name val="Arial"/>
      <family val="2"/>
    </font>
    <font>
      <b/>
      <sz val="9"/>
      <color indexed="23"/>
      <name val="Century Gothic"/>
      <family val="2"/>
    </font>
    <font>
      <b/>
      <sz val="14"/>
      <color theme="0"/>
      <name val="Arial"/>
      <family val="2"/>
    </font>
    <font>
      <b/>
      <sz val="12"/>
      <color theme="0"/>
      <name val="Arial"/>
      <family val="2"/>
    </font>
    <font>
      <b/>
      <sz val="9"/>
      <color indexed="8"/>
      <name val="Century Gothic"/>
      <family val="2"/>
    </font>
    <font>
      <sz val="10"/>
      <color indexed="8"/>
      <name val="Century Gothic"/>
      <family val="2"/>
    </font>
    <font>
      <b/>
      <sz val="16"/>
      <color theme="1"/>
      <name val="Arial"/>
      <family val="2"/>
    </font>
    <font>
      <sz val="10"/>
      <name val="Century Gothic"/>
      <family val="2"/>
    </font>
    <font>
      <sz val="12"/>
      <color theme="1"/>
      <name val="Arial"/>
      <family val="2"/>
    </font>
    <font>
      <sz val="12"/>
      <color rgb="FF505353"/>
      <name val="Century Gothic"/>
      <family val="2"/>
    </font>
    <font>
      <b/>
      <sz val="10"/>
      <name val="Century Gothic"/>
      <family val="2"/>
    </font>
    <font>
      <sz val="10"/>
      <color rgb="FF505353"/>
      <name val="Century Gothic"/>
      <family val="2"/>
    </font>
    <font>
      <b/>
      <sz val="24"/>
      <color rgb="FF0070C0"/>
      <name val="Arial"/>
      <family val="2"/>
    </font>
    <font>
      <sz val="10"/>
      <color rgb="FF0070C0"/>
      <name val="Arial"/>
      <family val="2"/>
    </font>
    <font>
      <sz val="12"/>
      <color rgb="FF0070C0"/>
      <name val="Arial"/>
      <family val="2"/>
    </font>
    <font>
      <b/>
      <sz val="12"/>
      <color theme="1"/>
      <name val="Arial"/>
      <family val="2"/>
    </font>
    <font>
      <b/>
      <sz val="24"/>
      <color theme="5" tint="-0.249977111117893"/>
      <name val="Arial"/>
      <family val="2"/>
    </font>
    <font>
      <b/>
      <sz val="10"/>
      <color theme="2" tint="-0.749992370372631"/>
      <name val="Arial"/>
      <family val="2"/>
    </font>
    <font>
      <sz val="11"/>
      <color theme="1"/>
      <name val="Arial"/>
      <family val="2"/>
    </font>
    <font>
      <b/>
      <sz val="9"/>
      <color theme="2" tint="-0.749992370372631"/>
      <name val="Arial"/>
      <family val="2"/>
    </font>
  </fonts>
  <fills count="18">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rgb="FF0072CF"/>
        <bgColor indexed="64"/>
      </patternFill>
    </fill>
    <fill>
      <patternFill patternType="solid">
        <fgColor rgb="FF0C395E"/>
        <bgColor indexed="64"/>
      </patternFill>
    </fill>
    <fill>
      <patternFill patternType="solid">
        <fgColor theme="0" tint="-0.499984740745262"/>
        <bgColor indexed="64"/>
      </patternFill>
    </fill>
    <fill>
      <patternFill patternType="solid">
        <fgColor rgb="FF00B0F0"/>
        <bgColor indexed="64"/>
      </patternFill>
    </fill>
    <fill>
      <patternFill patternType="solid">
        <fgColor rgb="FFE6E6E6"/>
        <bgColor rgb="FF000000"/>
      </patternFill>
    </fill>
    <fill>
      <patternFill patternType="solid">
        <fgColor rgb="FFFFFFFF"/>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2"/>
        <bgColor indexed="64"/>
      </patternFill>
    </fill>
  </fills>
  <borders count="95">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medium">
        <color indexed="64"/>
      </right>
      <top/>
      <bottom style="thin">
        <color indexed="64"/>
      </bottom>
      <diagonal/>
    </border>
    <border>
      <left/>
      <right/>
      <top style="thin">
        <color indexed="64"/>
      </top>
      <bottom/>
      <diagonal/>
    </border>
    <border>
      <left style="medium">
        <color theme="1"/>
      </left>
      <right style="medium">
        <color indexed="64"/>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style="thin">
        <color indexed="64"/>
      </left>
      <right style="medium">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medium">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medium">
        <color indexed="64"/>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style="thin">
        <color indexed="64"/>
      </right>
      <top style="medium">
        <color theme="1"/>
      </top>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style="thin">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theme="0"/>
      </right>
      <top style="medium">
        <color theme="1"/>
      </top>
      <bottom/>
      <diagonal/>
    </border>
    <border>
      <left style="thin">
        <color theme="0"/>
      </left>
      <right/>
      <top style="medium">
        <color theme="1"/>
      </top>
      <bottom/>
      <diagonal/>
    </border>
    <border>
      <left/>
      <right style="thin">
        <color theme="0"/>
      </right>
      <top style="medium">
        <color theme="1"/>
      </top>
      <bottom/>
      <diagonal/>
    </border>
    <border>
      <left style="thin">
        <color theme="0"/>
      </left>
      <right style="thin">
        <color theme="0"/>
      </right>
      <top style="medium">
        <color theme="1"/>
      </top>
      <bottom/>
      <diagonal/>
    </border>
    <border>
      <left style="thin">
        <color theme="0"/>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0"/>
      </right>
      <top/>
      <bottom/>
      <diagonal/>
    </border>
    <border>
      <left/>
      <right style="medium">
        <color theme="1"/>
      </right>
      <top/>
      <bottom/>
      <diagonal/>
    </border>
    <border>
      <left/>
      <right/>
      <top style="thin">
        <color indexed="64"/>
      </top>
      <bottom style="medium">
        <color theme="1"/>
      </bottom>
      <diagonal/>
    </border>
    <border>
      <left style="thin">
        <color indexed="64"/>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thin">
        <color indexed="64"/>
      </left>
      <right/>
      <top style="medium">
        <color theme="1"/>
      </top>
      <bottom style="medium">
        <color theme="1"/>
      </bottom>
      <diagonal/>
    </border>
    <border>
      <left/>
      <right style="thin">
        <color indexed="64"/>
      </right>
      <top style="medium">
        <color theme="1"/>
      </top>
      <bottom style="medium">
        <color theme="1"/>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5">
    <xf numFmtId="0" fontId="0" fillId="0" borderId="0"/>
    <xf numFmtId="44" fontId="12" fillId="0" borderId="0" applyFont="0" applyFill="0" applyBorder="0" applyAlignment="0" applyProtection="0"/>
    <xf numFmtId="0" fontId="3" fillId="0" borderId="0"/>
    <xf numFmtId="0" fontId="4" fillId="0" borderId="0"/>
    <xf numFmtId="0" fontId="2" fillId="0" borderId="0"/>
  </cellStyleXfs>
  <cellXfs count="425">
    <xf numFmtId="0" fontId="0" fillId="0" borderId="0" xfId="0"/>
    <xf numFmtId="0" fontId="4" fillId="2" borderId="0" xfId="0" applyFont="1" applyFill="1" applyAlignment="1">
      <alignment horizontal="left" vertical="center" wrapText="1"/>
    </xf>
    <xf numFmtId="0" fontId="4" fillId="2" borderId="0" xfId="0" applyFont="1" applyFill="1"/>
    <xf numFmtId="0" fontId="4" fillId="2" borderId="0" xfId="0" applyFont="1" applyFill="1" applyAlignment="1">
      <alignment wrapText="1"/>
    </xf>
    <xf numFmtId="0" fontId="4" fillId="2" borderId="0" xfId="0" applyFont="1" applyFill="1" applyAlignment="1">
      <alignment horizontal="center" vertical="center"/>
    </xf>
    <xf numFmtId="165" fontId="4" fillId="2" borderId="0" xfId="0" applyNumberFormat="1" applyFont="1" applyFill="1" applyAlignment="1">
      <alignment horizontal="center"/>
    </xf>
    <xf numFmtId="164" fontId="4" fillId="2" borderId="0" xfId="0" applyNumberFormat="1" applyFont="1" applyFill="1" applyAlignment="1">
      <alignment horizontal="center" vertical="center"/>
    </xf>
    <xf numFmtId="0" fontId="4" fillId="0" borderId="0" xfId="0" applyFont="1" applyFill="1"/>
    <xf numFmtId="0" fontId="5" fillId="0" borderId="0" xfId="0" applyFont="1" applyFill="1" applyAlignment="1"/>
    <xf numFmtId="0" fontId="6" fillId="0" borderId="0" xfId="0" applyFont="1" applyFill="1"/>
    <xf numFmtId="0" fontId="7" fillId="0" borderId="0" xfId="0" applyFont="1" applyFill="1" applyAlignment="1">
      <alignment vertical="center" wrapText="1"/>
    </xf>
    <xf numFmtId="0" fontId="4" fillId="3" borderId="8" xfId="0" applyFont="1" applyFill="1" applyBorder="1" applyAlignment="1">
      <alignment horizontal="center" vertical="center"/>
    </xf>
    <xf numFmtId="0" fontId="4" fillId="0" borderId="8" xfId="0" applyFont="1" applyFill="1" applyBorder="1" applyAlignment="1">
      <alignment horizontal="center" vertical="center"/>
    </xf>
    <xf numFmtId="165" fontId="4" fillId="3"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165" fontId="4" fillId="0" borderId="8"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wrapText="1"/>
    </xf>
    <xf numFmtId="0" fontId="4" fillId="0" borderId="0" xfId="0" applyFont="1" applyFill="1" applyAlignment="1">
      <alignment horizontal="center" vertical="center"/>
    </xf>
    <xf numFmtId="165" fontId="4" fillId="0" borderId="0" xfId="0" applyNumberFormat="1" applyFont="1" applyFill="1" applyAlignment="1">
      <alignment horizontal="center"/>
    </xf>
    <xf numFmtId="164" fontId="4" fillId="0" borderId="0" xfId="0" applyNumberFormat="1" applyFont="1" applyFill="1" applyAlignment="1">
      <alignment horizontal="center" vertical="center"/>
    </xf>
    <xf numFmtId="0" fontId="4" fillId="4" borderId="0" xfId="0" applyFont="1" applyFill="1"/>
    <xf numFmtId="0" fontId="5" fillId="4" borderId="0" xfId="0" applyFont="1" applyFill="1" applyAlignment="1"/>
    <xf numFmtId="0" fontId="6" fillId="4" borderId="0" xfId="0" applyFont="1" applyFill="1"/>
    <xf numFmtId="0" fontId="7" fillId="4" borderId="0" xfId="0" applyFont="1" applyFill="1" applyAlignment="1">
      <alignment vertical="center" wrapText="1"/>
    </xf>
    <xf numFmtId="0" fontId="5" fillId="4" borderId="0" xfId="0" applyFont="1" applyFill="1"/>
    <xf numFmtId="0" fontId="7" fillId="4" borderId="0" xfId="0" applyFont="1" applyFill="1"/>
    <xf numFmtId="165" fontId="11" fillId="6" borderId="7" xfId="0" applyNumberFormat="1" applyFont="1" applyFill="1" applyBorder="1" applyAlignment="1">
      <alignment horizontal="center" wrapText="1"/>
    </xf>
    <xf numFmtId="165" fontId="11" fillId="6" borderId="5" xfId="0" applyNumberFormat="1" applyFont="1" applyFill="1" applyBorder="1" applyAlignment="1">
      <alignment horizontal="center" wrapText="1"/>
    </xf>
    <xf numFmtId="0" fontId="4" fillId="4" borderId="0" xfId="0" applyFont="1" applyFill="1" applyAlignment="1">
      <alignment horizontal="left" vertical="center" wrapText="1"/>
    </xf>
    <xf numFmtId="0" fontId="4" fillId="4" borderId="0" xfId="0" applyFont="1" applyFill="1" applyAlignment="1">
      <alignment wrapText="1"/>
    </xf>
    <xf numFmtId="0" fontId="4" fillId="4" borderId="0" xfId="0" applyFont="1" applyFill="1" applyAlignment="1">
      <alignment horizontal="center" vertical="center"/>
    </xf>
    <xf numFmtId="165" fontId="4" fillId="4" borderId="0" xfId="0" applyNumberFormat="1" applyFont="1" applyFill="1" applyAlignment="1">
      <alignment horizontal="center"/>
    </xf>
    <xf numFmtId="164" fontId="4" fillId="4" borderId="0" xfId="0" applyNumberFormat="1" applyFont="1" applyFill="1" applyAlignment="1">
      <alignment horizontal="center" vertical="center"/>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7" fillId="4" borderId="0" xfId="0" applyFont="1" applyFill="1" applyAlignment="1">
      <alignment wrapText="1"/>
    </xf>
    <xf numFmtId="0" fontId="7" fillId="4" borderId="0" xfId="0" applyFont="1" applyFill="1" applyAlignment="1">
      <alignment horizontal="center" vertical="center"/>
    </xf>
    <xf numFmtId="165" fontId="7" fillId="4" borderId="0" xfId="0" applyNumberFormat="1" applyFont="1" applyFill="1" applyAlignment="1">
      <alignment horizontal="center"/>
    </xf>
    <xf numFmtId="164" fontId="7" fillId="4" borderId="0" xfId="0" applyNumberFormat="1" applyFont="1" applyFill="1" applyAlignment="1">
      <alignment horizontal="center" vertical="center"/>
    </xf>
    <xf numFmtId="0" fontId="4" fillId="4" borderId="8" xfId="0" applyFont="1" applyFill="1" applyBorder="1" applyAlignment="1">
      <alignment horizontal="center" vertical="center"/>
    </xf>
    <xf numFmtId="165" fontId="4" fillId="4" borderId="8" xfId="0" applyNumberFormat="1" applyFont="1" applyFill="1" applyBorder="1" applyAlignment="1">
      <alignment horizontal="center" vertical="center"/>
    </xf>
    <xf numFmtId="0" fontId="4" fillId="4" borderId="9" xfId="0" applyFont="1" applyFill="1" applyBorder="1" applyAlignment="1">
      <alignment horizontal="center" vertical="center"/>
    </xf>
    <xf numFmtId="2" fontId="4" fillId="4" borderId="0" xfId="0" applyNumberFormat="1" applyFont="1" applyFill="1" applyBorder="1" applyAlignment="1">
      <alignment horizontal="center"/>
    </xf>
    <xf numFmtId="2" fontId="4" fillId="4" borderId="4" xfId="0" applyNumberFormat="1" applyFont="1" applyFill="1" applyBorder="1" applyAlignment="1">
      <alignment horizontal="center"/>
    </xf>
    <xf numFmtId="165" fontId="11" fillId="6" borderId="6" xfId="0" applyNumberFormat="1" applyFont="1" applyFill="1" applyBorder="1" applyAlignment="1">
      <alignment horizontal="center" wrapText="1"/>
    </xf>
    <xf numFmtId="2" fontId="4" fillId="4" borderId="3" xfId="0" applyNumberFormat="1" applyFont="1" applyFill="1" applyBorder="1" applyAlignment="1">
      <alignment horizontal="center"/>
    </xf>
    <xf numFmtId="2" fontId="4" fillId="4" borderId="12" xfId="0" applyNumberFormat="1" applyFont="1" applyFill="1" applyBorder="1" applyAlignment="1">
      <alignment horizontal="center"/>
    </xf>
    <xf numFmtId="0" fontId="4" fillId="3"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3"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4" borderId="14" xfId="0" applyFont="1" applyFill="1" applyBorder="1" applyAlignment="1">
      <alignment horizontal="center" vertical="center"/>
    </xf>
    <xf numFmtId="0" fontId="4" fillId="4" borderId="13" xfId="0" applyFont="1" applyFill="1" applyBorder="1" applyAlignment="1">
      <alignment horizontal="left" vertical="center" wrapText="1"/>
    </xf>
    <xf numFmtId="0" fontId="4" fillId="3"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3" borderId="10" xfId="0" applyFont="1" applyFill="1" applyBorder="1" applyAlignment="1">
      <alignment horizontal="center" vertical="center"/>
    </xf>
    <xf numFmtId="166" fontId="4" fillId="3" borderId="9" xfId="1" applyNumberFormat="1" applyFont="1" applyFill="1" applyBorder="1" applyAlignment="1">
      <alignment horizontal="center" vertical="center"/>
    </xf>
    <xf numFmtId="166" fontId="4" fillId="0" borderId="9" xfId="1" applyNumberFormat="1" applyFont="1" applyFill="1" applyBorder="1" applyAlignment="1">
      <alignment horizontal="center" vertical="center"/>
    </xf>
    <xf numFmtId="166" fontId="4" fillId="4" borderId="9" xfId="1" applyNumberFormat="1" applyFont="1" applyFill="1" applyBorder="1" applyAlignment="1">
      <alignment horizontal="center" vertical="center"/>
    </xf>
    <xf numFmtId="0" fontId="4" fillId="0" borderId="0" xfId="3" applyProtection="1">
      <protection hidden="1"/>
    </xf>
    <xf numFmtId="0" fontId="4" fillId="4" borderId="0" xfId="3" applyFill="1" applyProtection="1">
      <protection hidden="1"/>
    </xf>
    <xf numFmtId="0" fontId="4" fillId="0" borderId="0" xfId="3" applyAlignment="1" applyProtection="1">
      <alignment horizontal="left"/>
      <protection hidden="1"/>
    </xf>
    <xf numFmtId="0" fontId="4" fillId="4" borderId="0" xfId="3" applyFill="1" applyAlignment="1" applyProtection="1">
      <alignment horizontal="left"/>
      <protection hidden="1"/>
    </xf>
    <xf numFmtId="0" fontId="18" fillId="0" borderId="0" xfId="4" applyFont="1" applyAlignment="1">
      <alignment vertical="top"/>
    </xf>
    <xf numFmtId="0" fontId="13" fillId="4" borderId="0" xfId="3" applyFont="1" applyFill="1" applyAlignment="1" applyProtection="1">
      <alignment horizontal="left" wrapText="1"/>
      <protection hidden="1"/>
    </xf>
    <xf numFmtId="0" fontId="8" fillId="4" borderId="0" xfId="3" applyFont="1" applyFill="1" applyAlignment="1" applyProtection="1">
      <alignment horizontal="left" wrapText="1"/>
      <protection hidden="1"/>
    </xf>
    <xf numFmtId="0" fontId="4" fillId="4" borderId="17" xfId="3" applyFill="1" applyBorder="1" applyProtection="1">
      <protection hidden="1"/>
    </xf>
    <xf numFmtId="0" fontId="4" fillId="4" borderId="19" xfId="3" applyFill="1" applyBorder="1" applyProtection="1">
      <protection hidden="1"/>
    </xf>
    <xf numFmtId="0" fontId="4" fillId="4" borderId="20" xfId="3" applyFill="1" applyBorder="1" applyProtection="1">
      <protection hidden="1"/>
    </xf>
    <xf numFmtId="0" fontId="4" fillId="4" borderId="21" xfId="3" applyFill="1" applyBorder="1" applyProtection="1">
      <protection hidden="1"/>
    </xf>
    <xf numFmtId="0" fontId="8" fillId="4" borderId="0" xfId="3" applyFont="1" applyFill="1" applyAlignment="1" applyProtection="1">
      <alignment horizontal="left" vertical="top"/>
      <protection hidden="1"/>
    </xf>
    <xf numFmtId="0" fontId="8" fillId="4" borderId="0" xfId="3" applyFont="1" applyFill="1" applyAlignment="1" applyProtection="1">
      <alignment vertical="top"/>
      <protection hidden="1"/>
    </xf>
    <xf numFmtId="0" fontId="4" fillId="4" borderId="0" xfId="3" applyFill="1" applyAlignment="1" applyProtection="1">
      <alignment vertical="center"/>
      <protection hidden="1"/>
    </xf>
    <xf numFmtId="0" fontId="4" fillId="4" borderId="20" xfId="3" applyFill="1" applyBorder="1" applyAlignment="1" applyProtection="1">
      <alignment vertical="center"/>
      <protection hidden="1"/>
    </xf>
    <xf numFmtId="0" fontId="8" fillId="4" borderId="0" xfId="3" applyFont="1" applyFill="1" applyAlignment="1" applyProtection="1">
      <alignment horizontal="left" vertical="center"/>
      <protection hidden="1"/>
    </xf>
    <xf numFmtId="0" fontId="8" fillId="4" borderId="0" xfId="3" applyFont="1" applyFill="1" applyAlignment="1" applyProtection="1">
      <alignment vertical="center"/>
      <protection hidden="1"/>
    </xf>
    <xf numFmtId="0" fontId="4" fillId="4" borderId="21" xfId="3" applyFill="1" applyBorder="1" applyAlignment="1" applyProtection="1">
      <alignment vertical="center"/>
      <protection hidden="1"/>
    </xf>
    <xf numFmtId="0" fontId="4" fillId="4" borderId="22" xfId="3" applyFill="1" applyBorder="1" applyAlignment="1" applyProtection="1">
      <alignment vertical="center"/>
      <protection hidden="1"/>
    </xf>
    <xf numFmtId="0" fontId="4" fillId="4" borderId="23" xfId="3" applyFill="1" applyBorder="1" applyAlignment="1" applyProtection="1">
      <alignment vertical="center"/>
      <protection hidden="1"/>
    </xf>
    <xf numFmtId="0" fontId="8" fillId="4" borderId="23" xfId="3" applyFont="1" applyFill="1" applyBorder="1" applyAlignment="1" applyProtection="1">
      <alignment vertical="center"/>
      <protection hidden="1"/>
    </xf>
    <xf numFmtId="0" fontId="4" fillId="4" borderId="24" xfId="3" applyFill="1" applyBorder="1" applyAlignment="1" applyProtection="1">
      <alignment vertical="center"/>
      <protection hidden="1"/>
    </xf>
    <xf numFmtId="0" fontId="8" fillId="4" borderId="0" xfId="3" applyFont="1" applyFill="1" applyAlignment="1" applyProtection="1">
      <alignment wrapText="1"/>
      <protection hidden="1"/>
    </xf>
    <xf numFmtId="0" fontId="23" fillId="4" borderId="16" xfId="0" applyFont="1" applyFill="1" applyBorder="1" applyAlignment="1">
      <alignment horizontal="center" vertical="center" wrapText="1"/>
    </xf>
    <xf numFmtId="0" fontId="24" fillId="4" borderId="7" xfId="0" applyFont="1" applyFill="1" applyBorder="1" applyAlignment="1">
      <alignment horizontal="center" wrapText="1"/>
    </xf>
    <xf numFmtId="0" fontId="24" fillId="4" borderId="5" xfId="0" applyFont="1" applyFill="1" applyBorder="1" applyAlignment="1">
      <alignment horizontal="center" wrapText="1"/>
    </xf>
    <xf numFmtId="0" fontId="25" fillId="4" borderId="5" xfId="0" applyFont="1" applyFill="1" applyBorder="1" applyAlignment="1">
      <alignment horizontal="center" wrapText="1"/>
    </xf>
    <xf numFmtId="0" fontId="6" fillId="4" borderId="7" xfId="0" applyFont="1" applyFill="1" applyBorder="1" applyAlignment="1">
      <alignment horizontal="left" vertical="center" wrapText="1"/>
    </xf>
    <xf numFmtId="0" fontId="26" fillId="4" borderId="3" xfId="0" applyFont="1" applyFill="1" applyBorder="1" applyAlignment="1">
      <alignment horizontal="center"/>
    </xf>
    <xf numFmtId="164" fontId="26" fillId="4" borderId="3" xfId="0" applyNumberFormat="1" applyFont="1" applyFill="1" applyBorder="1" applyAlignment="1">
      <alignment horizontal="center" wrapText="1"/>
    </xf>
    <xf numFmtId="0" fontId="4" fillId="9" borderId="28" xfId="0" applyFont="1" applyFill="1" applyBorder="1" applyAlignment="1">
      <alignment horizontal="left" vertical="center" wrapText="1"/>
    </xf>
    <xf numFmtId="0" fontId="4" fillId="0" borderId="28" xfId="0" applyFont="1" applyBorder="1" applyAlignment="1">
      <alignment horizontal="left" vertical="center" wrapText="1"/>
    </xf>
    <xf numFmtId="0" fontId="4" fillId="1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xf>
    <xf numFmtId="165" fontId="4" fillId="0" borderId="32" xfId="0" applyNumberFormat="1" applyFont="1" applyFill="1" applyBorder="1" applyAlignment="1">
      <alignment horizontal="center" vertical="center"/>
    </xf>
    <xf numFmtId="166" fontId="4" fillId="0" borderId="34" xfId="1"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3" borderId="36" xfId="0" applyFont="1" applyFill="1" applyBorder="1" applyAlignment="1">
      <alignment horizontal="left" vertical="center" wrapText="1"/>
    </xf>
    <xf numFmtId="0" fontId="4" fillId="3" borderId="37" xfId="0"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7" xfId="0" applyFont="1" applyFill="1" applyBorder="1" applyAlignment="1">
      <alignment horizontal="center" vertical="center"/>
    </xf>
    <xf numFmtId="0" fontId="4" fillId="3" borderId="38"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39" xfId="0" applyFont="1" applyFill="1" applyBorder="1" applyAlignment="1">
      <alignment horizontal="center" vertical="center" wrapText="1"/>
    </xf>
    <xf numFmtId="165" fontId="4" fillId="3" borderId="40" xfId="0" applyNumberFormat="1" applyFont="1" applyFill="1" applyBorder="1" applyAlignment="1">
      <alignment horizontal="center" vertical="center"/>
    </xf>
    <xf numFmtId="166" fontId="4" fillId="3" borderId="42" xfId="1" applyNumberFormat="1" applyFont="1" applyFill="1" applyBorder="1" applyAlignment="1">
      <alignment horizontal="center" vertical="center"/>
    </xf>
    <xf numFmtId="0" fontId="4" fillId="3" borderId="43" xfId="0" applyFont="1" applyFill="1" applyBorder="1" applyAlignment="1">
      <alignment horizontal="center" vertical="center"/>
    </xf>
    <xf numFmtId="0" fontId="4" fillId="9" borderId="44" xfId="0" applyFont="1" applyFill="1" applyBorder="1" applyAlignment="1">
      <alignment horizontal="left" vertical="center" wrapText="1"/>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5" xfId="0" applyFont="1" applyFill="1" applyBorder="1" applyAlignment="1">
      <alignment horizontal="center" vertical="center" wrapText="1"/>
    </xf>
    <xf numFmtId="165" fontId="4" fillId="3" borderId="46" xfId="0" applyNumberFormat="1" applyFont="1" applyFill="1" applyBorder="1" applyAlignment="1">
      <alignment horizontal="center" vertical="center"/>
    </xf>
    <xf numFmtId="166" fontId="4" fillId="3" borderId="48" xfId="1" applyNumberFormat="1" applyFont="1" applyFill="1" applyBorder="1" applyAlignment="1">
      <alignment horizontal="center" vertical="center"/>
    </xf>
    <xf numFmtId="0" fontId="10" fillId="5" borderId="25" xfId="0" applyFont="1" applyFill="1" applyBorder="1" applyAlignment="1">
      <alignment horizontal="right" vertical="center" wrapText="1"/>
    </xf>
    <xf numFmtId="0" fontId="10" fillId="5" borderId="26" xfId="0" applyFont="1" applyFill="1" applyBorder="1" applyAlignment="1">
      <alignment horizontal="left" vertical="center" wrapText="1"/>
    </xf>
    <xf numFmtId="165" fontId="10" fillId="5" borderId="26" xfId="0" applyNumberFormat="1" applyFont="1" applyFill="1" applyBorder="1" applyAlignment="1">
      <alignment horizontal="center" vertical="center" wrapText="1"/>
    </xf>
    <xf numFmtId="166" fontId="10" fillId="5" borderId="26" xfId="1" applyNumberFormat="1" applyFont="1" applyFill="1" applyBorder="1" applyAlignment="1">
      <alignment horizontal="center" vertical="center" wrapText="1"/>
    </xf>
    <xf numFmtId="0" fontId="10" fillId="5" borderId="27"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5" xfId="0" applyFont="1" applyFill="1" applyBorder="1" applyAlignment="1">
      <alignment horizontal="center" vertical="center" wrapText="1"/>
    </xf>
    <xf numFmtId="165" fontId="4" fillId="0" borderId="46" xfId="0" applyNumberFormat="1" applyFont="1" applyFill="1" applyBorder="1" applyAlignment="1">
      <alignment horizontal="center" vertical="center"/>
    </xf>
    <xf numFmtId="166" fontId="4" fillId="0" borderId="48" xfId="1"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xf>
    <xf numFmtId="165" fontId="4" fillId="0" borderId="51" xfId="0" applyNumberFormat="1" applyFont="1" applyFill="1" applyBorder="1" applyAlignment="1">
      <alignment horizontal="center" vertical="center"/>
    </xf>
    <xf numFmtId="166" fontId="4" fillId="0" borderId="53" xfId="1" applyNumberFormat="1"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11" xfId="0" applyFont="1" applyFill="1" applyBorder="1" applyAlignment="1">
      <alignment horizontal="center" vertical="center"/>
    </xf>
    <xf numFmtId="0" fontId="21" fillId="4" borderId="1" xfId="0" applyFont="1" applyFill="1" applyBorder="1" applyAlignment="1">
      <alignment horizontal="center" wrapText="1"/>
    </xf>
    <xf numFmtId="0" fontId="26" fillId="4" borderId="0" xfId="0" applyFont="1" applyFill="1" applyBorder="1" applyAlignment="1">
      <alignment horizontal="center" wrapText="1"/>
    </xf>
    <xf numFmtId="0" fontId="26" fillId="4" borderId="3" xfId="0" applyFont="1" applyFill="1" applyBorder="1" applyAlignment="1">
      <alignment horizontal="center" wrapText="1"/>
    </xf>
    <xf numFmtId="0" fontId="4" fillId="3" borderId="28" xfId="0" applyFont="1" applyFill="1" applyBorder="1" applyAlignment="1">
      <alignment horizontal="left" vertical="center" wrapTex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0" xfId="0" applyFont="1" applyFill="1" applyBorder="1" applyAlignment="1">
      <alignment horizontal="center" vertical="center" wrapText="1"/>
    </xf>
    <xf numFmtId="165" fontId="4" fillId="3" borderId="51" xfId="0" applyNumberFormat="1" applyFont="1" applyFill="1" applyBorder="1" applyAlignment="1">
      <alignment horizontal="center" vertical="center"/>
    </xf>
    <xf numFmtId="166" fontId="4" fillId="3" borderId="53" xfId="1" applyNumberFormat="1" applyFont="1" applyFill="1" applyBorder="1" applyAlignment="1">
      <alignment horizontal="center" vertical="center"/>
    </xf>
    <xf numFmtId="0" fontId="4" fillId="3" borderId="49" xfId="0" applyFont="1" applyFill="1" applyBorder="1" applyAlignment="1">
      <alignment horizontal="left" vertical="center" wrapText="1"/>
    </xf>
    <xf numFmtId="0" fontId="27" fillId="0" borderId="0" xfId="3" applyFont="1"/>
    <xf numFmtId="0" fontId="30" fillId="0" borderId="0" xfId="3" applyFont="1"/>
    <xf numFmtId="0" fontId="31" fillId="0" borderId="0" xfId="3" applyFont="1" applyAlignment="1">
      <alignment vertical="center" wrapText="1"/>
    </xf>
    <xf numFmtId="0" fontId="33" fillId="0" borderId="0" xfId="3" applyFont="1"/>
    <xf numFmtId="0" fontId="19" fillId="0" borderId="8" xfId="3" applyFont="1" applyBorder="1" applyAlignment="1">
      <alignment horizontal="center" vertical="center"/>
    </xf>
    <xf numFmtId="0" fontId="19" fillId="0" borderId="8" xfId="3" applyFont="1" applyBorder="1" applyAlignment="1">
      <alignment horizontal="center" vertical="center" wrapText="1"/>
    </xf>
    <xf numFmtId="165" fontId="19" fillId="0" borderId="8" xfId="3" applyNumberFormat="1" applyFont="1" applyBorder="1" applyAlignment="1">
      <alignment horizontal="center" vertical="center"/>
    </xf>
    <xf numFmtId="164" fontId="19" fillId="0" borderId="8" xfId="3" applyNumberFormat="1" applyFont="1" applyBorder="1" applyAlignment="1">
      <alignment horizontal="center" vertical="center"/>
    </xf>
    <xf numFmtId="0" fontId="35" fillId="0" borderId="0" xfId="3" applyFont="1"/>
    <xf numFmtId="0" fontId="19" fillId="3" borderId="8" xfId="3" applyFont="1" applyFill="1" applyBorder="1" applyAlignment="1">
      <alignment horizontal="center" vertical="center"/>
    </xf>
    <xf numFmtId="0" fontId="19" fillId="3" borderId="8" xfId="3" applyFont="1" applyFill="1" applyBorder="1" applyAlignment="1">
      <alignment horizontal="center" vertical="center" wrapText="1"/>
    </xf>
    <xf numFmtId="165" fontId="19" fillId="3" borderId="8" xfId="3" applyNumberFormat="1" applyFont="1" applyFill="1" applyBorder="1" applyAlignment="1">
      <alignment horizontal="center" vertical="center"/>
    </xf>
    <xf numFmtId="164" fontId="19" fillId="3" borderId="8" xfId="3" applyNumberFormat="1" applyFont="1" applyFill="1" applyBorder="1" applyAlignment="1">
      <alignment horizontal="center" vertical="center"/>
    </xf>
    <xf numFmtId="0" fontId="22" fillId="0" borderId="8" xfId="3" applyFont="1" applyBorder="1" applyAlignment="1">
      <alignment horizontal="center" vertical="center"/>
    </xf>
    <xf numFmtId="0" fontId="36" fillId="0" borderId="0" xfId="3" applyFont="1"/>
    <xf numFmtId="0" fontId="19" fillId="12" borderId="8" xfId="3" applyFont="1" applyFill="1" applyBorder="1" applyAlignment="1">
      <alignment horizontal="center" vertical="center"/>
    </xf>
    <xf numFmtId="0" fontId="22" fillId="12" borderId="8" xfId="3" applyFont="1" applyFill="1" applyBorder="1" applyAlignment="1">
      <alignment horizontal="center" vertical="center"/>
    </xf>
    <xf numFmtId="0" fontId="19" fillId="12" borderId="8" xfId="3" applyFont="1" applyFill="1" applyBorder="1" applyAlignment="1">
      <alignment horizontal="center" vertical="center" wrapText="1"/>
    </xf>
    <xf numFmtId="165" fontId="19" fillId="12" borderId="8" xfId="3" applyNumberFormat="1" applyFont="1" applyFill="1" applyBorder="1" applyAlignment="1">
      <alignment horizontal="center" vertical="center"/>
    </xf>
    <xf numFmtId="164" fontId="19" fillId="12" borderId="8" xfId="3" applyNumberFormat="1" applyFont="1" applyFill="1" applyBorder="1" applyAlignment="1">
      <alignment horizontal="center" vertical="center"/>
    </xf>
    <xf numFmtId="0" fontId="19" fillId="4" borderId="8" xfId="3" applyFont="1" applyFill="1" applyBorder="1" applyAlignment="1">
      <alignment horizontal="center" vertical="center"/>
    </xf>
    <xf numFmtId="0" fontId="19" fillId="4" borderId="8" xfId="3" applyFont="1" applyFill="1" applyBorder="1" applyAlignment="1">
      <alignment horizontal="center" vertical="center" wrapText="1"/>
    </xf>
    <xf numFmtId="165" fontId="19" fillId="4" borderId="8" xfId="3" applyNumberFormat="1" applyFont="1" applyFill="1" applyBorder="1" applyAlignment="1">
      <alignment horizontal="center" vertical="center"/>
    </xf>
    <xf numFmtId="164" fontId="19" fillId="4" borderId="8" xfId="3" applyNumberFormat="1" applyFont="1" applyFill="1" applyBorder="1" applyAlignment="1">
      <alignment horizontal="center" vertical="center"/>
    </xf>
    <xf numFmtId="0" fontId="37" fillId="0" borderId="0" xfId="3" applyFont="1"/>
    <xf numFmtId="0" fontId="19" fillId="12" borderId="46" xfId="3" applyFont="1" applyFill="1" applyBorder="1" applyAlignment="1">
      <alignment horizontal="center" vertical="center"/>
    </xf>
    <xf numFmtId="0" fontId="19" fillId="12" borderId="46" xfId="3" applyFont="1" applyFill="1" applyBorder="1" applyAlignment="1">
      <alignment horizontal="center" vertical="center" wrapText="1"/>
    </xf>
    <xf numFmtId="165" fontId="19" fillId="12" borderId="46" xfId="3" applyNumberFormat="1" applyFont="1" applyFill="1" applyBorder="1" applyAlignment="1">
      <alignment horizontal="center" vertical="center"/>
    </xf>
    <xf numFmtId="164" fontId="19" fillId="12" borderId="46" xfId="3" applyNumberFormat="1" applyFont="1" applyFill="1" applyBorder="1" applyAlignment="1">
      <alignment horizontal="center" vertical="center"/>
    </xf>
    <xf numFmtId="0" fontId="19" fillId="0" borderId="32" xfId="3" applyFont="1" applyBorder="1" applyAlignment="1">
      <alignment horizontal="center" vertical="center"/>
    </xf>
    <xf numFmtId="0" fontId="19" fillId="0" borderId="32" xfId="3" applyFont="1" applyBorder="1" applyAlignment="1">
      <alignment horizontal="center" vertical="center" wrapText="1"/>
    </xf>
    <xf numFmtId="165" fontId="19" fillId="0" borderId="32" xfId="3" applyNumberFormat="1" applyFont="1" applyBorder="1" applyAlignment="1">
      <alignment horizontal="center" vertical="center"/>
    </xf>
    <xf numFmtId="164" fontId="19" fillId="0" borderId="32" xfId="3" applyNumberFormat="1" applyFont="1" applyBorder="1" applyAlignment="1">
      <alignment horizontal="center" vertical="center"/>
    </xf>
    <xf numFmtId="0" fontId="22" fillId="3" borderId="64" xfId="3" applyFont="1" applyFill="1" applyBorder="1" applyAlignment="1">
      <alignment horizontal="left" vertical="center" wrapText="1"/>
    </xf>
    <xf numFmtId="0" fontId="19" fillId="3" borderId="37" xfId="3" applyFont="1" applyFill="1" applyBorder="1" applyAlignment="1">
      <alignment horizontal="center" vertical="center"/>
    </xf>
    <xf numFmtId="0" fontId="22" fillId="0" borderId="64" xfId="3" applyFont="1" applyBorder="1" applyAlignment="1">
      <alignment horizontal="left" vertical="center" wrapText="1"/>
    </xf>
    <xf numFmtId="0" fontId="22" fillId="0" borderId="37" xfId="3" applyFont="1" applyBorder="1" applyAlignment="1">
      <alignment horizontal="center" vertical="center"/>
    </xf>
    <xf numFmtId="0" fontId="22" fillId="12" borderId="64" xfId="3" applyFont="1" applyFill="1" applyBorder="1" applyAlignment="1">
      <alignment horizontal="left" vertical="center" wrapText="1"/>
    </xf>
    <xf numFmtId="0" fontId="22" fillId="4" borderId="64" xfId="3" applyFont="1" applyFill="1" applyBorder="1" applyAlignment="1">
      <alignment horizontal="left" vertical="center" wrapText="1"/>
    </xf>
    <xf numFmtId="0" fontId="19" fillId="4" borderId="37" xfId="3" applyFont="1" applyFill="1" applyBorder="1" applyAlignment="1">
      <alignment horizontal="center" vertical="center"/>
    </xf>
    <xf numFmtId="0" fontId="22" fillId="12" borderId="65" xfId="3" applyFont="1" applyFill="1" applyBorder="1" applyAlignment="1">
      <alignment horizontal="left" vertical="center" wrapText="1"/>
    </xf>
    <xf numFmtId="0" fontId="19" fillId="12" borderId="40" xfId="3" applyFont="1" applyFill="1" applyBorder="1" applyAlignment="1">
      <alignment horizontal="center" vertical="center"/>
    </xf>
    <xf numFmtId="0" fontId="19" fillId="12" borderId="40" xfId="3" applyFont="1" applyFill="1" applyBorder="1" applyAlignment="1">
      <alignment horizontal="center" vertical="center" wrapText="1"/>
    </xf>
    <xf numFmtId="165" fontId="19" fillId="12" borderId="40" xfId="3" applyNumberFormat="1" applyFont="1" applyFill="1" applyBorder="1" applyAlignment="1">
      <alignment horizontal="center" vertical="center"/>
    </xf>
    <xf numFmtId="164" fontId="19" fillId="12" borderId="40" xfId="3" applyNumberFormat="1" applyFont="1" applyFill="1" applyBorder="1" applyAlignment="1">
      <alignment horizontal="center" vertical="center"/>
    </xf>
    <xf numFmtId="0" fontId="19" fillId="12" borderId="43" xfId="3" applyFont="1" applyFill="1" applyBorder="1" applyAlignment="1">
      <alignment horizontal="center" vertical="center"/>
    </xf>
    <xf numFmtId="0" fontId="4" fillId="0" borderId="0" xfId="3" applyAlignment="1">
      <alignment horizontal="left" vertical="center" wrapText="1"/>
    </xf>
    <xf numFmtId="0" fontId="4" fillId="0" borderId="0" xfId="3"/>
    <xf numFmtId="0" fontId="4" fillId="0" borderId="0" xfId="3" applyAlignment="1">
      <alignment wrapText="1"/>
    </xf>
    <xf numFmtId="0" fontId="4" fillId="0" borderId="0" xfId="3" applyAlignment="1">
      <alignment horizontal="center" vertical="center"/>
    </xf>
    <xf numFmtId="165" fontId="4" fillId="0" borderId="0" xfId="3" applyNumberFormat="1" applyAlignment="1">
      <alignment horizontal="center"/>
    </xf>
    <xf numFmtId="164" fontId="4" fillId="0" borderId="0" xfId="3" applyNumberFormat="1" applyAlignment="1">
      <alignment horizontal="center" vertical="center"/>
    </xf>
    <xf numFmtId="0" fontId="33" fillId="0" borderId="0" xfId="3" applyFont="1" applyAlignment="1">
      <alignment horizontal="center" vertical="center"/>
    </xf>
    <xf numFmtId="165" fontId="33" fillId="0" borderId="0" xfId="3" applyNumberFormat="1" applyFont="1" applyAlignment="1">
      <alignment horizontal="center"/>
    </xf>
    <xf numFmtId="164" fontId="33" fillId="0" borderId="0" xfId="3" applyNumberFormat="1" applyFont="1" applyAlignment="1">
      <alignment horizontal="center" vertical="center"/>
    </xf>
    <xf numFmtId="0" fontId="33" fillId="0" borderId="0" xfId="3" applyFont="1" applyAlignment="1">
      <alignment horizontal="left" vertical="center" wrapText="1"/>
    </xf>
    <xf numFmtId="0" fontId="33" fillId="0" borderId="0" xfId="3" applyFont="1" applyAlignment="1">
      <alignment wrapText="1"/>
    </xf>
    <xf numFmtId="0" fontId="33" fillId="2" borderId="0" xfId="3" applyFont="1" applyFill="1" applyAlignment="1">
      <alignment horizontal="left" vertical="center" wrapText="1"/>
    </xf>
    <xf numFmtId="0" fontId="33" fillId="2" borderId="0" xfId="3" applyFont="1" applyFill="1"/>
    <xf numFmtId="0" fontId="33" fillId="2" borderId="0" xfId="3" applyFont="1" applyFill="1" applyAlignment="1">
      <alignment wrapText="1"/>
    </xf>
    <xf numFmtId="0" fontId="33" fillId="2" borderId="0" xfId="3" applyFont="1" applyFill="1" applyAlignment="1">
      <alignment horizontal="center" vertical="center"/>
    </xf>
    <xf numFmtId="165" fontId="33" fillId="2" borderId="0" xfId="3" applyNumberFormat="1" applyFont="1" applyFill="1" applyAlignment="1">
      <alignment horizontal="center"/>
    </xf>
    <xf numFmtId="164" fontId="33" fillId="2" borderId="0" xfId="3" applyNumberFormat="1" applyFont="1" applyFill="1" applyAlignment="1">
      <alignment horizontal="center" vertical="center"/>
    </xf>
    <xf numFmtId="0" fontId="10" fillId="8" borderId="70" xfId="3" applyFont="1" applyFill="1" applyBorder="1" applyAlignment="1">
      <alignment vertical="center"/>
    </xf>
    <xf numFmtId="0" fontId="10" fillId="8" borderId="71" xfId="3" applyFont="1" applyFill="1" applyBorder="1" applyAlignment="1">
      <alignment vertical="center"/>
    </xf>
    <xf numFmtId="0" fontId="10" fillId="8" borderId="71" xfId="3" applyFont="1" applyFill="1" applyBorder="1" applyAlignment="1">
      <alignment vertical="center" wrapText="1"/>
    </xf>
    <xf numFmtId="0" fontId="10" fillId="8" borderId="71" xfId="3" applyFont="1" applyFill="1" applyBorder="1" applyAlignment="1">
      <alignment horizontal="left" vertical="center" wrapText="1"/>
    </xf>
    <xf numFmtId="2" fontId="10" fillId="8" borderId="71" xfId="3" applyNumberFormat="1" applyFont="1" applyFill="1" applyBorder="1" applyAlignment="1">
      <alignment horizontal="center" vertical="center" wrapText="1"/>
    </xf>
    <xf numFmtId="164" fontId="10" fillId="8" borderId="71" xfId="3" applyNumberFormat="1" applyFont="1" applyFill="1" applyBorder="1" applyAlignment="1">
      <alignment horizontal="center" vertical="center" wrapText="1"/>
    </xf>
    <xf numFmtId="0" fontId="11" fillId="8" borderId="61" xfId="3" applyFont="1" applyFill="1" applyBorder="1" applyAlignment="1">
      <alignment horizontal="center" vertical="center" wrapText="1"/>
    </xf>
    <xf numFmtId="0" fontId="11" fillId="8" borderId="72" xfId="3" applyFont="1" applyFill="1" applyBorder="1" applyAlignment="1">
      <alignment horizontal="center" vertical="center" wrapText="1"/>
    </xf>
    <xf numFmtId="0" fontId="19" fillId="0" borderId="37" xfId="3" applyFont="1" applyBorder="1" applyAlignment="1">
      <alignment horizontal="center" vertical="center"/>
    </xf>
    <xf numFmtId="0" fontId="22" fillId="12" borderId="37" xfId="3" applyFont="1" applyFill="1" applyBorder="1" applyAlignment="1">
      <alignment horizontal="center" vertical="center"/>
    </xf>
    <xf numFmtId="0" fontId="22" fillId="0" borderId="73" xfId="3" applyFont="1" applyBorder="1" applyAlignment="1">
      <alignment horizontal="left" vertical="center" wrapText="1"/>
    </xf>
    <xf numFmtId="0" fontId="19" fillId="0" borderId="51" xfId="3" applyFont="1" applyBorder="1" applyAlignment="1">
      <alignment horizontal="center" vertical="center"/>
    </xf>
    <xf numFmtId="0" fontId="19" fillId="0" borderId="51" xfId="3" applyFont="1" applyBorder="1" applyAlignment="1">
      <alignment horizontal="center" vertical="center" wrapText="1"/>
    </xf>
    <xf numFmtId="165" fontId="19" fillId="0" borderId="51" xfId="3" applyNumberFormat="1" applyFont="1" applyBorder="1" applyAlignment="1">
      <alignment horizontal="center" vertical="center"/>
    </xf>
    <xf numFmtId="164" fontId="19" fillId="0" borderId="51" xfId="3" applyNumberFormat="1" applyFont="1" applyBorder="1" applyAlignment="1">
      <alignment horizontal="center" vertical="center"/>
    </xf>
    <xf numFmtId="0" fontId="19" fillId="0" borderId="74" xfId="3" applyFont="1" applyBorder="1" applyAlignment="1">
      <alignment horizontal="center" vertical="center"/>
    </xf>
    <xf numFmtId="0" fontId="10" fillId="8" borderId="25" xfId="3" applyFont="1" applyFill="1" applyBorder="1" applyAlignment="1">
      <alignment vertical="center"/>
    </xf>
    <xf numFmtId="0" fontId="10" fillId="8" borderId="26" xfId="3" applyFont="1" applyFill="1" applyBorder="1" applyAlignment="1">
      <alignment vertical="center"/>
    </xf>
    <xf numFmtId="0" fontId="10" fillId="8" borderId="26" xfId="3" applyFont="1" applyFill="1" applyBorder="1" applyAlignment="1">
      <alignment vertical="center" wrapText="1"/>
    </xf>
    <xf numFmtId="0" fontId="10" fillId="8" borderId="26" xfId="3" applyFont="1" applyFill="1" applyBorder="1" applyAlignment="1">
      <alignment horizontal="left" vertical="center" wrapText="1"/>
    </xf>
    <xf numFmtId="2" fontId="10" fillId="8" borderId="26" xfId="3" applyNumberFormat="1" applyFont="1" applyFill="1" applyBorder="1" applyAlignment="1">
      <alignment horizontal="center" vertical="center" wrapText="1"/>
    </xf>
    <xf numFmtId="164" fontId="10" fillId="8" borderId="26" xfId="3" applyNumberFormat="1" applyFont="1" applyFill="1" applyBorder="1" applyAlignment="1">
      <alignment horizontal="center" vertical="center" wrapText="1"/>
    </xf>
    <xf numFmtId="0" fontId="11" fillId="8" borderId="26" xfId="3" applyFont="1" applyFill="1" applyBorder="1" applyAlignment="1">
      <alignment horizontal="center" vertical="center" wrapText="1"/>
    </xf>
    <xf numFmtId="0" fontId="11" fillId="8" borderId="27" xfId="3" applyFont="1" applyFill="1" applyBorder="1" applyAlignment="1">
      <alignment horizontal="center" vertical="center" wrapText="1"/>
    </xf>
    <xf numFmtId="0" fontId="28" fillId="13" borderId="61" xfId="3" applyFont="1" applyFill="1" applyBorder="1" applyAlignment="1">
      <alignment horizontal="center" vertical="center"/>
    </xf>
    <xf numFmtId="164" fontId="28" fillId="13" borderId="0" xfId="3" applyNumberFormat="1" applyFont="1" applyFill="1" applyBorder="1" applyAlignment="1">
      <alignment horizontal="center" vertical="center" wrapText="1"/>
    </xf>
    <xf numFmtId="0" fontId="11" fillId="13" borderId="0" xfId="3" applyFont="1" applyFill="1" applyBorder="1" applyAlignment="1">
      <alignment horizontal="center" vertical="center" wrapText="1"/>
    </xf>
    <xf numFmtId="0" fontId="11" fillId="13" borderId="83" xfId="3" applyFont="1" applyFill="1" applyBorder="1" applyAlignment="1">
      <alignment horizontal="center" vertical="center" wrapText="1"/>
    </xf>
    <xf numFmtId="0" fontId="43" fillId="15" borderId="11" xfId="3" applyFont="1" applyFill="1" applyBorder="1" applyAlignment="1">
      <alignment vertical="center"/>
    </xf>
    <xf numFmtId="0" fontId="43" fillId="15" borderId="11" xfId="3" applyFont="1" applyFill="1" applyBorder="1" applyAlignment="1">
      <alignment vertical="center" wrapText="1"/>
    </xf>
    <xf numFmtId="0" fontId="43" fillId="15" borderId="11" xfId="3" applyFont="1" applyFill="1" applyBorder="1" applyAlignment="1">
      <alignment horizontal="left" vertical="center" wrapText="1"/>
    </xf>
    <xf numFmtId="2" fontId="43" fillId="15" borderId="11" xfId="3" applyNumberFormat="1" applyFont="1" applyFill="1" applyBorder="1" applyAlignment="1">
      <alignment horizontal="center" vertical="center" wrapText="1"/>
    </xf>
    <xf numFmtId="164" fontId="43" fillId="15" borderId="11" xfId="3" applyNumberFormat="1" applyFont="1" applyFill="1" applyBorder="1" applyAlignment="1">
      <alignment horizontal="center" vertical="center" wrapText="1"/>
    </xf>
    <xf numFmtId="0" fontId="43" fillId="15" borderId="11" xfId="3" applyFont="1" applyFill="1" applyBorder="1" applyAlignment="1">
      <alignment horizontal="center" vertical="center" wrapText="1"/>
    </xf>
    <xf numFmtId="0" fontId="43" fillId="15" borderId="84" xfId="3" applyFont="1" applyFill="1" applyBorder="1" applyAlignment="1">
      <alignment vertical="center"/>
    </xf>
    <xf numFmtId="0" fontId="43" fillId="15" borderId="84" xfId="3" applyFont="1" applyFill="1" applyBorder="1" applyAlignment="1">
      <alignment vertical="center" wrapText="1"/>
    </xf>
    <xf numFmtId="0" fontId="43" fillId="15" borderId="84" xfId="3" applyFont="1" applyFill="1" applyBorder="1" applyAlignment="1">
      <alignment horizontal="left" vertical="center" wrapText="1"/>
    </xf>
    <xf numFmtId="2" fontId="43" fillId="15" borderId="84" xfId="3" applyNumberFormat="1" applyFont="1" applyFill="1" applyBorder="1" applyAlignment="1">
      <alignment horizontal="center" vertical="center" wrapText="1"/>
    </xf>
    <xf numFmtId="164" fontId="43" fillId="15" borderId="84" xfId="3" applyNumberFormat="1" applyFont="1" applyFill="1" applyBorder="1" applyAlignment="1">
      <alignment horizontal="center" vertical="center" wrapText="1"/>
    </xf>
    <xf numFmtId="0" fontId="43" fillId="15" borderId="84" xfId="3" applyFont="1" applyFill="1" applyBorder="1" applyAlignment="1">
      <alignment horizontal="center" vertical="center" wrapText="1"/>
    </xf>
    <xf numFmtId="0" fontId="10" fillId="16" borderId="8" xfId="3" applyFont="1" applyFill="1" applyBorder="1" applyAlignment="1">
      <alignment horizontal="center" vertical="center"/>
    </xf>
    <xf numFmtId="0" fontId="4" fillId="4" borderId="23" xfId="3" applyFill="1" applyBorder="1" applyAlignment="1" applyProtection="1">
      <alignment horizontal="left" vertical="center" wrapText="1"/>
      <protection hidden="1"/>
    </xf>
    <xf numFmtId="0" fontId="13" fillId="4" borderId="0" xfId="3" applyFont="1" applyFill="1" applyAlignment="1" applyProtection="1">
      <alignment horizontal="right" wrapText="1"/>
      <protection hidden="1"/>
    </xf>
    <xf numFmtId="0" fontId="20" fillId="4" borderId="18" xfId="3" applyFont="1" applyFill="1" applyBorder="1" applyAlignment="1" applyProtection="1">
      <alignment horizontal="justify" vertical="center" wrapText="1"/>
      <protection hidden="1"/>
    </xf>
    <xf numFmtId="0" fontId="4" fillId="4" borderId="0" xfId="3" applyFill="1" applyAlignment="1" applyProtection="1">
      <alignment horizontal="left" vertical="top" wrapText="1"/>
      <protection hidden="1"/>
    </xf>
    <xf numFmtId="0" fontId="4" fillId="4" borderId="0" xfId="3" applyFill="1" applyAlignment="1" applyProtection="1">
      <alignment horizontal="left" vertical="center" wrapText="1"/>
      <protection hidden="1"/>
    </xf>
    <xf numFmtId="0" fontId="10" fillId="5" borderId="26" xfId="0" applyFont="1" applyFill="1" applyBorder="1" applyAlignment="1">
      <alignment horizontal="left" vertical="center" wrapText="1"/>
    </xf>
    <xf numFmtId="0" fontId="9" fillId="4" borderId="0" xfId="0" applyFont="1" applyFill="1" applyBorder="1" applyAlignment="1">
      <alignment horizontal="left" vertical="center"/>
    </xf>
    <xf numFmtId="0" fontId="10" fillId="8" borderId="25" xfId="0" applyFont="1" applyFill="1" applyBorder="1" applyAlignment="1">
      <alignment horizontal="left" vertical="center"/>
    </xf>
    <xf numFmtId="0" fontId="10" fillId="8" borderId="26" xfId="0" applyFont="1" applyFill="1" applyBorder="1" applyAlignment="1">
      <alignment horizontal="left" vertical="center"/>
    </xf>
    <xf numFmtId="0" fontId="10" fillId="8" borderId="27" xfId="0" applyFont="1" applyFill="1" applyBorder="1" applyAlignment="1">
      <alignment horizontal="left" vertical="center"/>
    </xf>
    <xf numFmtId="0" fontId="11" fillId="7" borderId="2" xfId="0" applyFont="1" applyFill="1" applyBorder="1" applyAlignment="1">
      <alignment horizontal="center" vertical="center"/>
    </xf>
    <xf numFmtId="0" fontId="11" fillId="7" borderId="4" xfId="0" applyFont="1" applyFill="1" applyBorder="1" applyAlignment="1">
      <alignment horizontal="center" vertical="center"/>
    </xf>
    <xf numFmtId="0" fontId="26" fillId="4" borderId="1" xfId="0" applyFont="1" applyFill="1" applyBorder="1" applyAlignment="1">
      <alignment horizontal="center" wrapText="1"/>
    </xf>
    <xf numFmtId="0" fontId="26" fillId="4" borderId="0" xfId="0" applyFont="1" applyFill="1" applyBorder="1" applyAlignment="1">
      <alignment horizontal="center"/>
    </xf>
    <xf numFmtId="165" fontId="26" fillId="4" borderId="0" xfId="0" applyNumberFormat="1" applyFont="1" applyFill="1" applyBorder="1" applyAlignment="1">
      <alignment horizontal="center" wrapText="1"/>
    </xf>
    <xf numFmtId="0" fontId="11" fillId="7" borderId="12" xfId="0" applyFont="1" applyFill="1" applyBorder="1" applyAlignment="1">
      <alignment horizontal="center" vertical="center"/>
    </xf>
    <xf numFmtId="0" fontId="40" fillId="0" borderId="47" xfId="3" applyFont="1" applyBorder="1" applyAlignment="1">
      <alignment horizontal="center" vertical="center" wrapText="1"/>
    </xf>
    <xf numFmtId="0" fontId="40" fillId="0" borderId="29" xfId="3" applyFont="1" applyBorder="1" applyAlignment="1">
      <alignment horizontal="center" vertical="center" wrapText="1"/>
    </xf>
    <xf numFmtId="0" fontId="40" fillId="0" borderId="45" xfId="3" applyFont="1" applyBorder="1" applyAlignment="1">
      <alignment horizontal="center" vertical="center" wrapText="1"/>
    </xf>
    <xf numFmtId="0" fontId="40" fillId="0" borderId="57" xfId="3" applyFont="1" applyBorder="1" applyAlignment="1">
      <alignment horizontal="center" vertical="center" wrapText="1"/>
    </xf>
    <xf numFmtId="0" fontId="40" fillId="0" borderId="0" xfId="3" applyFont="1" applyBorder="1" applyAlignment="1">
      <alignment horizontal="center" vertical="center" wrapText="1"/>
    </xf>
    <xf numFmtId="0" fontId="40" fillId="0" borderId="58" xfId="3" applyFont="1" applyBorder="1" applyAlignment="1">
      <alignment horizontal="center" vertical="center" wrapText="1"/>
    </xf>
    <xf numFmtId="0" fontId="40" fillId="0" borderId="66" xfId="3" applyFont="1" applyBorder="1" applyAlignment="1">
      <alignment horizontal="center" vertical="center" wrapText="1"/>
    </xf>
    <xf numFmtId="0" fontId="40" fillId="0" borderId="67" xfId="3" applyFont="1" applyBorder="1" applyAlignment="1">
      <alignment horizontal="center" vertical="center" wrapText="1"/>
    </xf>
    <xf numFmtId="0" fontId="40" fillId="0" borderId="68" xfId="3" applyFont="1" applyBorder="1" applyAlignment="1">
      <alignment horizontal="center" vertical="center" wrapText="1"/>
    </xf>
    <xf numFmtId="164" fontId="39" fillId="0" borderId="46" xfId="3" applyNumberFormat="1" applyFont="1" applyFill="1" applyBorder="1" applyAlignment="1">
      <alignment horizontal="center" vertical="center" wrapText="1"/>
    </xf>
    <xf numFmtId="164" fontId="39" fillId="0" borderId="59" xfId="3" applyNumberFormat="1" applyFont="1" applyFill="1" applyBorder="1" applyAlignment="1">
      <alignment horizontal="center" vertical="center" wrapText="1"/>
    </xf>
    <xf numFmtId="164" fontId="39" fillId="0" borderId="69" xfId="3" applyNumberFormat="1" applyFont="1" applyFill="1" applyBorder="1" applyAlignment="1">
      <alignment horizontal="center" vertical="center" wrapText="1"/>
    </xf>
    <xf numFmtId="0" fontId="38" fillId="0" borderId="0" xfId="3" applyFont="1" applyFill="1" applyAlignment="1">
      <alignment horizontal="center"/>
    </xf>
    <xf numFmtId="0" fontId="28" fillId="13" borderId="75" xfId="3" applyFont="1" applyFill="1" applyBorder="1" applyAlignment="1">
      <alignment horizontal="center" vertical="center"/>
    </xf>
    <xf numFmtId="0" fontId="28" fillId="13" borderId="82" xfId="3" applyFont="1" applyFill="1" applyBorder="1" applyAlignment="1">
      <alignment horizontal="center" vertical="center"/>
    </xf>
    <xf numFmtId="0" fontId="28" fillId="13" borderId="76" xfId="3" applyFont="1" applyFill="1" applyBorder="1" applyAlignment="1">
      <alignment horizontal="center" vertical="center"/>
    </xf>
    <xf numFmtId="0" fontId="28" fillId="13" borderId="61" xfId="3" applyFont="1" applyFill="1" applyBorder="1" applyAlignment="1">
      <alignment horizontal="center" vertical="center"/>
    </xf>
    <xf numFmtId="0" fontId="28" fillId="13" borderId="77" xfId="3" applyFont="1" applyFill="1" applyBorder="1" applyAlignment="1">
      <alignment horizontal="center" vertical="center"/>
    </xf>
    <xf numFmtId="0" fontId="28" fillId="13" borderId="55" xfId="3" applyFont="1" applyFill="1" applyBorder="1" applyAlignment="1">
      <alignment horizontal="center" vertical="center"/>
    </xf>
    <xf numFmtId="0" fontId="28" fillId="13" borderId="0" xfId="3" applyFont="1" applyFill="1" applyBorder="1" applyAlignment="1">
      <alignment horizontal="center" vertical="center"/>
    </xf>
    <xf numFmtId="0" fontId="28" fillId="13" borderId="56" xfId="3" applyFont="1" applyFill="1" applyBorder="1" applyAlignment="1">
      <alignment horizontal="center" vertical="center"/>
    </xf>
    <xf numFmtId="0" fontId="28" fillId="13" borderId="76" xfId="3" applyFont="1" applyFill="1" applyBorder="1" applyAlignment="1">
      <alignment horizontal="center" vertical="center" wrapText="1"/>
    </xf>
    <xf numFmtId="0" fontId="28" fillId="13" borderId="55" xfId="3" applyFont="1" applyFill="1" applyBorder="1" applyAlignment="1">
      <alignment horizontal="center" vertical="center" wrapText="1"/>
    </xf>
    <xf numFmtId="165" fontId="28" fillId="13" borderId="61" xfId="3" applyNumberFormat="1" applyFont="1" applyFill="1" applyBorder="1" applyAlignment="1">
      <alignment horizontal="center" vertical="center" wrapText="1"/>
    </xf>
    <xf numFmtId="165" fontId="28" fillId="13" borderId="0" xfId="3" applyNumberFormat="1" applyFont="1" applyFill="1" applyBorder="1" applyAlignment="1">
      <alignment horizontal="center" vertical="center" wrapText="1"/>
    </xf>
    <xf numFmtId="164" fontId="28" fillId="13" borderId="78" xfId="3" applyNumberFormat="1" applyFont="1" applyFill="1" applyBorder="1" applyAlignment="1">
      <alignment horizontal="center" vertical="center" wrapText="1"/>
    </xf>
    <xf numFmtId="164" fontId="28" fillId="13" borderId="54" xfId="3" applyNumberFormat="1" applyFont="1" applyFill="1" applyBorder="1" applyAlignment="1">
      <alignment horizontal="center" vertical="center" wrapText="1"/>
    </xf>
    <xf numFmtId="0" fontId="29" fillId="13" borderId="79" xfId="3" applyFont="1" applyFill="1" applyBorder="1" applyAlignment="1">
      <alignment horizontal="center" vertical="center"/>
    </xf>
    <xf numFmtId="0" fontId="29" fillId="13" borderId="80" xfId="3" applyFont="1" applyFill="1" applyBorder="1" applyAlignment="1">
      <alignment horizontal="center" vertical="center"/>
    </xf>
    <xf numFmtId="0" fontId="29" fillId="13" borderId="81" xfId="3" applyFont="1" applyFill="1" applyBorder="1" applyAlignment="1">
      <alignment horizontal="center" vertical="center"/>
    </xf>
    <xf numFmtId="0" fontId="41" fillId="0" borderId="67" xfId="3" applyFont="1" applyFill="1" applyBorder="1" applyAlignment="1">
      <alignment horizontal="left" vertical="center" wrapText="1"/>
    </xf>
    <xf numFmtId="0" fontId="41" fillId="0" borderId="67" xfId="3" applyFont="1" applyFill="1" applyBorder="1" applyAlignment="1">
      <alignment horizontal="left" vertical="center"/>
    </xf>
    <xf numFmtId="0" fontId="38" fillId="8" borderId="25" xfId="3" applyFont="1" applyFill="1" applyBorder="1" applyAlignment="1">
      <alignment horizontal="center"/>
    </xf>
    <xf numFmtId="0" fontId="38" fillId="8" borderId="26" xfId="3" applyFont="1" applyFill="1" applyBorder="1" applyAlignment="1">
      <alignment horizontal="center"/>
    </xf>
    <xf numFmtId="0" fontId="38" fillId="8" borderId="27" xfId="3" applyFont="1" applyFill="1" applyBorder="1" applyAlignment="1">
      <alignment horizontal="center"/>
    </xf>
    <xf numFmtId="0" fontId="32" fillId="11" borderId="25" xfId="3" applyFont="1" applyFill="1" applyBorder="1" applyAlignment="1">
      <alignment horizontal="center" vertical="center" wrapText="1"/>
    </xf>
    <xf numFmtId="0" fontId="32" fillId="11" borderId="26" xfId="3" applyFont="1" applyFill="1" applyBorder="1" applyAlignment="1">
      <alignment horizontal="center" vertical="center" wrapText="1"/>
    </xf>
    <xf numFmtId="0" fontId="32" fillId="11" borderId="27" xfId="3" applyFont="1" applyFill="1" applyBorder="1" applyAlignment="1">
      <alignment horizontal="center" vertical="center" wrapText="1"/>
    </xf>
    <xf numFmtId="0" fontId="42" fillId="0" borderId="0" xfId="3" applyFont="1" applyAlignment="1">
      <alignment horizontal="center"/>
    </xf>
    <xf numFmtId="0" fontId="28" fillId="14" borderId="55" xfId="3" applyFont="1" applyFill="1" applyBorder="1" applyAlignment="1">
      <alignment horizontal="center" vertical="center"/>
    </xf>
    <xf numFmtId="0" fontId="28" fillId="14" borderId="56" xfId="3" applyFont="1" applyFill="1" applyBorder="1" applyAlignment="1">
      <alignment horizontal="center" vertical="center"/>
    </xf>
    <xf numFmtId="0" fontId="28" fillId="14" borderId="55" xfId="3" applyFont="1" applyFill="1" applyBorder="1" applyAlignment="1">
      <alignment horizontal="center" vertical="center" wrapText="1"/>
    </xf>
    <xf numFmtId="164" fontId="28" fillId="14" borderId="54" xfId="3" applyNumberFormat="1" applyFont="1" applyFill="1" applyBorder="1" applyAlignment="1">
      <alignment horizontal="center" vertical="center" wrapText="1"/>
    </xf>
    <xf numFmtId="0" fontId="34" fillId="0" borderId="57" xfId="3" applyFont="1" applyBorder="1" applyAlignment="1">
      <alignment horizontal="center" vertical="center" wrapText="1"/>
    </xf>
    <xf numFmtId="0" fontId="34" fillId="0" borderId="58" xfId="3" applyFont="1" applyBorder="1" applyAlignment="1">
      <alignment horizontal="center" vertical="center" wrapText="1"/>
    </xf>
    <xf numFmtId="164" fontId="19" fillId="0" borderId="63" xfId="3" applyNumberFormat="1" applyFont="1" applyBorder="1" applyAlignment="1">
      <alignment horizontal="center" vertical="center" wrapText="1"/>
    </xf>
    <xf numFmtId="164" fontId="19" fillId="0" borderId="59" xfId="3" applyNumberFormat="1" applyFont="1" applyBorder="1" applyAlignment="1">
      <alignment horizontal="center" vertical="center" wrapText="1"/>
    </xf>
    <xf numFmtId="0" fontId="44" fillId="0" borderId="47" xfId="3" applyFont="1" applyBorder="1" applyAlignment="1">
      <alignment horizontal="center" vertical="center" wrapText="1"/>
    </xf>
    <xf numFmtId="0" fontId="44" fillId="0" borderId="29" xfId="3" applyFont="1" applyBorder="1" applyAlignment="1">
      <alignment horizontal="center" vertical="center" wrapText="1"/>
    </xf>
    <xf numFmtId="0" fontId="44" fillId="0" borderId="45" xfId="3" applyFont="1" applyBorder="1" applyAlignment="1">
      <alignment horizontal="center" vertical="center" wrapText="1"/>
    </xf>
    <xf numFmtId="0" fontId="44" fillId="0" borderId="57" xfId="3" applyFont="1" applyBorder="1" applyAlignment="1">
      <alignment horizontal="center" vertical="center" wrapText="1"/>
    </xf>
    <xf numFmtId="0" fontId="44" fillId="0" borderId="58" xfId="3" applyFont="1" applyBorder="1" applyAlignment="1">
      <alignment horizontal="center" vertical="center" wrapText="1"/>
    </xf>
    <xf numFmtId="0" fontId="44" fillId="0" borderId="52" xfId="3" applyFont="1" applyBorder="1" applyAlignment="1">
      <alignment horizontal="center" vertical="center" wrapText="1"/>
    </xf>
    <xf numFmtId="0" fontId="44" fillId="0" borderId="11" xfId="3" applyFont="1" applyBorder="1" applyAlignment="1">
      <alignment horizontal="center" vertical="center" wrapText="1"/>
    </xf>
    <xf numFmtId="0" fontId="44" fillId="0" borderId="50" xfId="3" applyFont="1" applyBorder="1" applyAlignment="1">
      <alignment horizontal="center" vertical="center" wrapText="1"/>
    </xf>
    <xf numFmtId="164" fontId="19" fillId="0" borderId="46" xfId="3" applyNumberFormat="1" applyFont="1" applyBorder="1" applyAlignment="1">
      <alignment horizontal="center" vertical="center" wrapText="1"/>
    </xf>
    <xf numFmtId="164" fontId="19" fillId="0" borderId="51" xfId="3" applyNumberFormat="1" applyFont="1" applyBorder="1" applyAlignment="1">
      <alignment horizontal="center" vertical="center" wrapText="1"/>
    </xf>
    <xf numFmtId="0" fontId="34" fillId="0" borderId="47" xfId="3" applyFont="1" applyBorder="1" applyAlignment="1">
      <alignment horizontal="center" vertical="center" wrapText="1"/>
    </xf>
    <xf numFmtId="0" fontId="34" fillId="0" borderId="29" xfId="3" applyFont="1" applyBorder="1" applyAlignment="1">
      <alignment horizontal="center" vertical="center" wrapText="1"/>
    </xf>
    <xf numFmtId="0" fontId="34" fillId="0" borderId="45" xfId="3" applyFont="1" applyBorder="1" applyAlignment="1">
      <alignment horizontal="center" vertical="center" wrapText="1"/>
    </xf>
    <xf numFmtId="0" fontId="34" fillId="0" borderId="52" xfId="3" applyFont="1" applyBorder="1" applyAlignment="1">
      <alignment horizontal="center" vertical="center" wrapText="1"/>
    </xf>
    <xf numFmtId="0" fontId="34" fillId="0" borderId="11" xfId="3" applyFont="1" applyBorder="1" applyAlignment="1">
      <alignment horizontal="center" vertical="center" wrapText="1"/>
    </xf>
    <xf numFmtId="0" fontId="34" fillId="0" borderId="50" xfId="3" applyFont="1" applyBorder="1" applyAlignment="1">
      <alignment horizontal="center" vertical="center" wrapText="1"/>
    </xf>
    <xf numFmtId="0" fontId="16" fillId="0" borderId="0" xfId="4" applyFont="1" applyAlignment="1">
      <alignment horizontal="left" wrapText="1"/>
    </xf>
    <xf numFmtId="0" fontId="1" fillId="0" borderId="8" xfId="3" applyFont="1" applyBorder="1" applyAlignment="1">
      <alignment horizontal="center" vertical="center"/>
    </xf>
    <xf numFmtId="0" fontId="1" fillId="12" borderId="8" xfId="3" applyFont="1" applyFill="1" applyBorder="1" applyAlignment="1">
      <alignment horizontal="center" vertical="center"/>
    </xf>
    <xf numFmtId="0" fontId="1" fillId="3" borderId="8" xfId="3" applyFont="1" applyFill="1" applyBorder="1" applyAlignment="1">
      <alignment horizontal="center" vertical="center"/>
    </xf>
    <xf numFmtId="0" fontId="1" fillId="0" borderId="8" xfId="3" applyFont="1" applyBorder="1" applyAlignment="1">
      <alignment horizontal="center" vertical="center" wrapText="1"/>
    </xf>
    <xf numFmtId="165" fontId="1" fillId="0" borderId="8" xfId="3" applyNumberFormat="1" applyFont="1" applyBorder="1" applyAlignment="1">
      <alignment horizontal="center" vertical="center"/>
    </xf>
    <xf numFmtId="164" fontId="1" fillId="0" borderId="8" xfId="3" applyNumberFormat="1" applyFont="1" applyBorder="1" applyAlignment="1">
      <alignment horizontal="center" vertical="center"/>
    </xf>
    <xf numFmtId="164" fontId="1" fillId="0" borderId="46" xfId="3" applyNumberFormat="1" applyFont="1" applyBorder="1" applyAlignment="1">
      <alignment horizontal="center" vertical="center" wrapText="1"/>
    </xf>
    <xf numFmtId="0" fontId="1" fillId="3" borderId="8" xfId="3" applyFont="1" applyFill="1" applyBorder="1" applyAlignment="1">
      <alignment horizontal="center" vertical="center" wrapText="1"/>
    </xf>
    <xf numFmtId="165" fontId="1" fillId="3" borderId="8" xfId="3" applyNumberFormat="1" applyFont="1" applyFill="1" applyBorder="1" applyAlignment="1">
      <alignment horizontal="center" vertical="center"/>
    </xf>
    <xf numFmtId="164" fontId="1" fillId="3" borderId="8" xfId="3" applyNumberFormat="1" applyFont="1" applyFill="1" applyBorder="1" applyAlignment="1">
      <alignment horizontal="center" vertical="center"/>
    </xf>
    <xf numFmtId="164" fontId="1" fillId="0" borderId="59" xfId="3" applyNumberFormat="1" applyFont="1" applyBorder="1" applyAlignment="1">
      <alignment horizontal="center" vertical="center" wrapText="1"/>
    </xf>
    <xf numFmtId="0" fontId="1" fillId="12" borderId="8" xfId="3" applyFont="1" applyFill="1" applyBorder="1" applyAlignment="1">
      <alignment horizontal="center" vertical="center" wrapText="1"/>
    </xf>
    <xf numFmtId="165" fontId="1" fillId="12" borderId="8" xfId="3" applyNumberFormat="1" applyFont="1" applyFill="1" applyBorder="1" applyAlignment="1">
      <alignment horizontal="center" vertical="center"/>
    </xf>
    <xf numFmtId="164" fontId="1" fillId="12" borderId="8" xfId="3" applyNumberFormat="1" applyFont="1" applyFill="1" applyBorder="1" applyAlignment="1">
      <alignment horizontal="center" vertical="center"/>
    </xf>
    <xf numFmtId="0" fontId="1" fillId="4" borderId="8" xfId="3" applyFont="1" applyFill="1" applyBorder="1" applyAlignment="1">
      <alignment horizontal="center" vertical="center"/>
    </xf>
    <xf numFmtId="0" fontId="1" fillId="4" borderId="8" xfId="3" applyFont="1" applyFill="1" applyBorder="1" applyAlignment="1">
      <alignment horizontal="center" vertical="center" wrapText="1"/>
    </xf>
    <xf numFmtId="165" fontId="1" fillId="4" borderId="8" xfId="3" applyNumberFormat="1" applyFont="1" applyFill="1" applyBorder="1" applyAlignment="1">
      <alignment horizontal="center" vertical="center"/>
    </xf>
    <xf numFmtId="164" fontId="1" fillId="4" borderId="8" xfId="3" applyNumberFormat="1" applyFont="1" applyFill="1" applyBorder="1" applyAlignment="1">
      <alignment horizontal="center" vertical="center"/>
    </xf>
    <xf numFmtId="164" fontId="1" fillId="0" borderId="51" xfId="3" applyNumberFormat="1" applyFont="1" applyBorder="1" applyAlignment="1">
      <alignment horizontal="center" vertical="center" wrapText="1"/>
    </xf>
    <xf numFmtId="0" fontId="19" fillId="0" borderId="8" xfId="3" applyFont="1" applyFill="1" applyBorder="1" applyAlignment="1">
      <alignment horizontal="center" vertical="center"/>
    </xf>
    <xf numFmtId="0" fontId="22" fillId="0" borderId="8" xfId="3" applyFont="1" applyFill="1" applyBorder="1" applyAlignment="1">
      <alignment horizontal="center" vertical="center"/>
    </xf>
    <xf numFmtId="0" fontId="19" fillId="0" borderId="8" xfId="3" applyFont="1" applyFill="1" applyBorder="1" applyAlignment="1">
      <alignment horizontal="center" vertical="center" wrapText="1"/>
    </xf>
    <xf numFmtId="165" fontId="19" fillId="0" borderId="8" xfId="3" applyNumberFormat="1" applyFont="1" applyFill="1" applyBorder="1" applyAlignment="1">
      <alignment horizontal="center" vertical="center"/>
    </xf>
    <xf numFmtId="164" fontId="19" fillId="0" borderId="8" xfId="3" applyNumberFormat="1" applyFont="1" applyFill="1" applyBorder="1" applyAlignment="1">
      <alignment horizontal="center" vertical="center"/>
    </xf>
    <xf numFmtId="0" fontId="1" fillId="0" borderId="8" xfId="3" applyFont="1" applyFill="1" applyBorder="1" applyAlignment="1">
      <alignment horizontal="center" vertical="center"/>
    </xf>
    <xf numFmtId="0" fontId="36" fillId="0" borderId="0" xfId="3" applyFont="1" applyFill="1"/>
    <xf numFmtId="0" fontId="1" fillId="0" borderId="60" xfId="3" applyFont="1" applyBorder="1" applyAlignment="1">
      <alignment horizontal="center" vertical="center" wrapText="1"/>
    </xf>
    <xf numFmtId="0" fontId="1" fillId="0" borderId="61" xfId="3" applyFont="1" applyBorder="1" applyAlignment="1">
      <alignment horizontal="center" vertical="center" wrapText="1"/>
    </xf>
    <xf numFmtId="0" fontId="1" fillId="0" borderId="62" xfId="3" applyFont="1" applyBorder="1" applyAlignment="1">
      <alignment horizontal="center" vertical="center" wrapText="1"/>
    </xf>
    <xf numFmtId="0" fontId="1" fillId="0" borderId="57" xfId="3" applyFont="1" applyBorder="1" applyAlignment="1">
      <alignment horizontal="center" vertical="center" wrapText="1"/>
    </xf>
    <xf numFmtId="0" fontId="1" fillId="0" borderId="58" xfId="3" applyFont="1" applyBorder="1" applyAlignment="1">
      <alignment horizontal="center" vertical="center" wrapText="1"/>
    </xf>
    <xf numFmtId="0" fontId="1" fillId="0" borderId="47" xfId="3" applyFont="1" applyBorder="1" applyAlignment="1">
      <alignment horizontal="center" vertical="center" wrapText="1"/>
    </xf>
    <xf numFmtId="0" fontId="1" fillId="0" borderId="29" xfId="3" applyFont="1" applyBorder="1" applyAlignment="1">
      <alignment horizontal="center" vertical="center" wrapText="1"/>
    </xf>
    <xf numFmtId="0" fontId="1" fillId="0" borderId="45" xfId="3" applyFont="1" applyBorder="1" applyAlignment="1">
      <alignment horizontal="center" vertical="center" wrapText="1"/>
    </xf>
    <xf numFmtId="0" fontId="1" fillId="17" borderId="8" xfId="3" applyFont="1" applyFill="1" applyBorder="1" applyAlignment="1">
      <alignment horizontal="center" vertical="center"/>
    </xf>
    <xf numFmtId="0" fontId="22" fillId="17" borderId="8" xfId="3" applyFont="1" applyFill="1" applyBorder="1" applyAlignment="1">
      <alignment horizontal="center" vertical="center"/>
    </xf>
    <xf numFmtId="0" fontId="19" fillId="17" borderId="8" xfId="3" applyFont="1" applyFill="1" applyBorder="1" applyAlignment="1">
      <alignment horizontal="center" vertical="center"/>
    </xf>
    <xf numFmtId="0" fontId="10" fillId="17" borderId="8" xfId="3" applyFont="1" applyFill="1" applyBorder="1" applyAlignment="1">
      <alignment horizontal="center" vertical="center"/>
    </xf>
    <xf numFmtId="0" fontId="34" fillId="11" borderId="26" xfId="3" applyFont="1" applyFill="1" applyBorder="1" applyAlignment="1">
      <alignment horizontal="center" vertical="center" wrapText="1"/>
    </xf>
    <xf numFmtId="0" fontId="1" fillId="0" borderId="32" xfId="3" applyFont="1" applyBorder="1" applyAlignment="1">
      <alignment horizontal="center" vertical="center"/>
    </xf>
    <xf numFmtId="0" fontId="1" fillId="0" borderId="0" xfId="3" applyFont="1" applyBorder="1" applyAlignment="1">
      <alignment horizontal="center" vertical="center" wrapText="1"/>
    </xf>
    <xf numFmtId="0" fontId="1" fillId="0" borderId="52" xfId="3" applyFont="1" applyBorder="1" applyAlignment="1">
      <alignment horizontal="center" vertical="center" wrapText="1"/>
    </xf>
    <xf numFmtId="0" fontId="1" fillId="0" borderId="11" xfId="3" applyFont="1" applyBorder="1" applyAlignment="1">
      <alignment horizontal="center" vertical="center" wrapText="1"/>
    </xf>
    <xf numFmtId="0" fontId="1" fillId="0" borderId="50" xfId="3" applyFont="1" applyBorder="1" applyAlignment="1">
      <alignment horizontal="center" vertical="center" wrapText="1"/>
    </xf>
    <xf numFmtId="0" fontId="28" fillId="14" borderId="85" xfId="3" applyFont="1" applyFill="1" applyBorder="1" applyAlignment="1">
      <alignment horizontal="center" vertical="center"/>
    </xf>
    <xf numFmtId="0" fontId="28" fillId="14" borderId="86" xfId="3" applyFont="1" applyFill="1" applyBorder="1" applyAlignment="1">
      <alignment horizontal="center" vertical="center"/>
    </xf>
    <xf numFmtId="0" fontId="28" fillId="14" borderId="29" xfId="3" applyFont="1" applyFill="1" applyBorder="1" applyAlignment="1">
      <alignment horizontal="center" vertical="center"/>
    </xf>
    <xf numFmtId="0" fontId="28" fillId="14" borderId="87" xfId="3" applyFont="1" applyFill="1" applyBorder="1" applyAlignment="1">
      <alignment horizontal="center" vertical="center"/>
    </xf>
    <xf numFmtId="0" fontId="28" fillId="14" borderId="86" xfId="3" applyFont="1" applyFill="1" applyBorder="1" applyAlignment="1">
      <alignment horizontal="center" vertical="center" wrapText="1"/>
    </xf>
    <xf numFmtId="165" fontId="28" fillId="14" borderId="29" xfId="3" applyNumberFormat="1" applyFont="1" applyFill="1" applyBorder="1" applyAlignment="1">
      <alignment horizontal="center" vertical="center" wrapText="1"/>
    </xf>
    <xf numFmtId="0" fontId="28" fillId="14" borderId="29" xfId="3" applyFont="1" applyFill="1" applyBorder="1" applyAlignment="1">
      <alignment horizontal="center" vertical="center"/>
    </xf>
    <xf numFmtId="164" fontId="28" fillId="14" borderId="88" xfId="3" applyNumberFormat="1" applyFont="1" applyFill="1" applyBorder="1" applyAlignment="1">
      <alignment horizontal="center" vertical="center" wrapText="1"/>
    </xf>
    <xf numFmtId="0" fontId="28" fillId="14" borderId="89" xfId="3" applyFont="1" applyFill="1" applyBorder="1" applyAlignment="1">
      <alignment horizontal="center" vertical="center"/>
    </xf>
    <xf numFmtId="0" fontId="28" fillId="14" borderId="0" xfId="3" applyFont="1" applyFill="1" applyBorder="1" applyAlignment="1">
      <alignment horizontal="center" vertical="center"/>
    </xf>
    <xf numFmtId="165" fontId="28" fillId="14" borderId="0" xfId="3" applyNumberFormat="1" applyFont="1" applyFill="1" applyBorder="1" applyAlignment="1">
      <alignment horizontal="center" vertical="center" wrapText="1"/>
    </xf>
    <xf numFmtId="164" fontId="28" fillId="14" borderId="0" xfId="3" applyNumberFormat="1" applyFont="1" applyFill="1" applyBorder="1" applyAlignment="1">
      <alignment horizontal="center" vertical="center" wrapText="1"/>
    </xf>
    <xf numFmtId="0" fontId="11" fillId="14" borderId="0" xfId="3" applyFont="1" applyFill="1" applyBorder="1" applyAlignment="1">
      <alignment horizontal="center" vertical="center" wrapText="1"/>
    </xf>
    <xf numFmtId="0" fontId="11" fillId="14" borderId="58" xfId="3" applyFont="1" applyFill="1" applyBorder="1" applyAlignment="1">
      <alignment horizontal="center" vertical="center" wrapText="1"/>
    </xf>
    <xf numFmtId="0" fontId="34" fillId="11" borderId="90" xfId="3" applyFont="1" applyFill="1" applyBorder="1" applyAlignment="1">
      <alignment horizontal="center" vertical="center" wrapText="1"/>
    </xf>
    <xf numFmtId="0" fontId="34" fillId="11" borderId="91" xfId="3" applyFont="1" applyFill="1" applyBorder="1" applyAlignment="1">
      <alignment horizontal="center" vertical="center" wrapText="1"/>
    </xf>
    <xf numFmtId="0" fontId="43" fillId="15" borderId="52" xfId="3" applyFont="1" applyFill="1" applyBorder="1" applyAlignment="1">
      <alignment vertical="center"/>
    </xf>
    <xf numFmtId="0" fontId="43" fillId="15" borderId="50" xfId="3" applyFont="1" applyFill="1" applyBorder="1" applyAlignment="1">
      <alignment horizontal="center" vertical="center" wrapText="1"/>
    </xf>
    <xf numFmtId="0" fontId="1" fillId="0" borderId="8" xfId="3" applyFont="1" applyBorder="1" applyAlignment="1">
      <alignment horizontal="left" vertical="center" wrapText="1"/>
    </xf>
    <xf numFmtId="0" fontId="1" fillId="3" borderId="8" xfId="3" applyFont="1" applyFill="1" applyBorder="1" applyAlignment="1">
      <alignment horizontal="left" vertical="center" wrapText="1"/>
    </xf>
    <xf numFmtId="0" fontId="44" fillId="0" borderId="0" xfId="3" applyFont="1" applyBorder="1" applyAlignment="1">
      <alignment horizontal="center" vertical="center" wrapText="1"/>
    </xf>
    <xf numFmtId="0" fontId="1" fillId="0" borderId="8" xfId="3" applyFont="1" applyFill="1" applyBorder="1" applyAlignment="1">
      <alignment horizontal="left" vertical="center" wrapText="1"/>
    </xf>
    <xf numFmtId="0" fontId="1" fillId="17" borderId="8" xfId="3" applyFont="1" applyFill="1" applyBorder="1" applyAlignment="1">
      <alignment horizontal="left" vertical="center" wrapText="1"/>
    </xf>
    <xf numFmtId="0" fontId="22" fillId="17" borderId="8" xfId="3" applyFont="1" applyFill="1" applyBorder="1" applyAlignment="1">
      <alignment horizontal="left" vertical="center" wrapText="1"/>
    </xf>
    <xf numFmtId="0" fontId="45" fillId="15" borderId="52" xfId="3" applyFont="1" applyFill="1" applyBorder="1" applyAlignment="1">
      <alignment vertical="center"/>
    </xf>
    <xf numFmtId="0" fontId="34" fillId="0" borderId="0" xfId="3" applyFont="1" applyBorder="1" applyAlignment="1">
      <alignment horizontal="center" vertical="center" wrapText="1"/>
    </xf>
    <xf numFmtId="0" fontId="43" fillId="15" borderId="41" xfId="3" applyFont="1" applyFill="1" applyBorder="1" applyAlignment="1">
      <alignment vertical="center"/>
    </xf>
    <xf numFmtId="0" fontId="43" fillId="15" borderId="39" xfId="3" applyFont="1" applyFill="1" applyBorder="1" applyAlignment="1">
      <alignment horizontal="center" vertical="center" wrapText="1"/>
    </xf>
    <xf numFmtId="0" fontId="1" fillId="0" borderId="32" xfId="3" applyFont="1" applyBorder="1" applyAlignment="1">
      <alignment horizontal="left" vertical="center" wrapText="1"/>
    </xf>
    <xf numFmtId="0" fontId="29" fillId="14" borderId="92" xfId="3" applyFont="1" applyFill="1" applyBorder="1" applyAlignment="1">
      <alignment horizontal="center" vertical="center"/>
    </xf>
    <xf numFmtId="0" fontId="29" fillId="14" borderId="93" xfId="3" applyFont="1" applyFill="1" applyBorder="1" applyAlignment="1">
      <alignment horizontal="center" vertical="center"/>
    </xf>
    <xf numFmtId="0" fontId="29" fillId="14" borderId="94" xfId="3" applyFont="1" applyFill="1" applyBorder="1" applyAlignment="1">
      <alignment horizontal="center" vertical="center"/>
    </xf>
  </cellXfs>
  <cellStyles count="5">
    <cellStyle name="Currency" xfId="1" builtinId="4"/>
    <cellStyle name="Normal" xfId="0" builtinId="0"/>
    <cellStyle name="Normal 2" xfId="2" xr:uid="{00000000-0005-0000-0000-000002000000}"/>
    <cellStyle name="Normal 2 2" xfId="3" xr:uid="{CBB57B8C-8E77-4817-AB33-97C8CFAB7163}"/>
    <cellStyle name="Normal 3" xfId="4" xr:uid="{A5BA71BA-E84F-4A1E-BB7C-831764793BB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41425"/>
      <rgbColor rgb="000000FF"/>
      <rgbColor rgb="00FFD400"/>
      <rgbColor rgb="008CC63F"/>
      <rgbColor rgb="00E6E6E6"/>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0071BC"/>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33"/>
      <color rgb="FF0072CF"/>
      <color rgb="FFDDDDDD"/>
      <color rgb="FF0C3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85733</xdr:colOff>
      <xdr:row>0</xdr:row>
      <xdr:rowOff>311130</xdr:rowOff>
    </xdr:from>
    <xdr:to>
      <xdr:col>7</xdr:col>
      <xdr:colOff>259080</xdr:colOff>
      <xdr:row>0</xdr:row>
      <xdr:rowOff>1179852</xdr:rowOff>
    </xdr:to>
    <xdr:pic>
      <xdr:nvPicPr>
        <xdr:cNvPr id="2" name="Picture 1">
          <a:extLst>
            <a:ext uri="{FF2B5EF4-FFF2-40B4-BE49-F238E27FC236}">
              <a16:creationId xmlns:a16="http://schemas.microsoft.com/office/drawing/2014/main" id="{481C3CE1-5EE6-624F-BB20-3391615F37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8933" y="311130"/>
          <a:ext cx="1845514" cy="86872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0</xdr:row>
      <xdr:rowOff>0</xdr:rowOff>
    </xdr:from>
    <xdr:to>
      <xdr:col>0</xdr:col>
      <xdr:colOff>1905000</xdr:colOff>
      <xdr:row>0</xdr:row>
      <xdr:rowOff>908050</xdr:rowOff>
    </xdr:to>
    <xdr:pic>
      <xdr:nvPicPr>
        <xdr:cNvPr id="2" name="Picture 3">
          <a:extLst>
            <a:ext uri="{FF2B5EF4-FFF2-40B4-BE49-F238E27FC236}">
              <a16:creationId xmlns:a16="http://schemas.microsoft.com/office/drawing/2014/main" id="{18B46485-C42C-9D4A-A686-068E60301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0"/>
          <a:ext cx="181610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0E3FF-4596-4DEE-8FCC-6336F6B8DD04}">
  <sheetPr>
    <pageSetUpPr fitToPage="1"/>
  </sheetPr>
  <dimension ref="B1:AM32"/>
  <sheetViews>
    <sheetView showGridLines="0" zoomScaleNormal="100" workbookViewId="0">
      <selection activeCell="C3" sqref="C3:Z3"/>
    </sheetView>
  </sheetViews>
  <sheetFormatPr defaultColWidth="9.17578125" defaultRowHeight="12.7"/>
  <cols>
    <col min="1" max="1" width="1.17578125" style="66" customWidth="1"/>
    <col min="2" max="2" width="1.64453125" style="66" customWidth="1"/>
    <col min="3" max="3" width="4.64453125" style="66" customWidth="1"/>
    <col min="4" max="4" width="4.64453125" style="68" customWidth="1"/>
    <col min="5" max="24" width="4.64453125" style="66" customWidth="1"/>
    <col min="25" max="25" width="4.64453125" style="67" customWidth="1"/>
    <col min="26" max="26" width="4.17578125" style="67" customWidth="1"/>
    <col min="27" max="28" width="0.64453125" style="67" customWidth="1"/>
    <col min="29" max="29" width="9.17578125" style="67" customWidth="1"/>
    <col min="30" max="30" width="11.46875" style="66" customWidth="1"/>
    <col min="31" max="34" width="9.17578125" style="66" customWidth="1"/>
    <col min="35" max="35" width="9.17578125" style="66"/>
    <col min="36" max="40" width="0" style="66" hidden="1" customWidth="1"/>
    <col min="41" max="16384" width="9.17578125" style="66"/>
  </cols>
  <sheetData>
    <row r="1" spans="2:39" s="67" customFormat="1" ht="126" customHeight="1">
      <c r="B1" s="270" t="s">
        <v>53</v>
      </c>
      <c r="C1" s="270"/>
      <c r="D1" s="270"/>
      <c r="E1" s="270"/>
      <c r="F1" s="270"/>
      <c r="G1" s="270"/>
      <c r="H1" s="270"/>
      <c r="I1" s="270"/>
      <c r="J1" s="270"/>
      <c r="K1" s="270"/>
      <c r="L1" s="270"/>
      <c r="M1" s="270"/>
      <c r="N1" s="270"/>
      <c r="O1" s="270"/>
      <c r="P1" s="270"/>
      <c r="Q1" s="270"/>
      <c r="R1" s="270"/>
      <c r="S1" s="270"/>
      <c r="T1" s="270"/>
      <c r="U1" s="270"/>
      <c r="V1" s="270"/>
      <c r="W1" s="270"/>
      <c r="X1" s="270"/>
      <c r="Y1" s="270"/>
      <c r="Z1" s="270"/>
      <c r="AA1" s="88"/>
      <c r="AB1" s="88"/>
      <c r="AC1" s="88"/>
    </row>
    <row r="2" spans="2:39" s="67" customFormat="1" ht="13.5" customHeight="1" thickBot="1">
      <c r="B2" s="71"/>
      <c r="C2" s="71"/>
      <c r="D2" s="72"/>
      <c r="E2" s="72"/>
      <c r="F2" s="72"/>
      <c r="G2" s="72"/>
      <c r="H2" s="72"/>
      <c r="I2" s="72"/>
      <c r="J2" s="72"/>
      <c r="K2" s="72"/>
      <c r="L2" s="72"/>
      <c r="M2" s="72"/>
      <c r="N2" s="72"/>
      <c r="O2" s="72"/>
      <c r="P2" s="72"/>
      <c r="Q2" s="72"/>
      <c r="R2" s="72"/>
      <c r="S2" s="72"/>
      <c r="T2" s="72"/>
      <c r="U2" s="72"/>
      <c r="V2" s="72"/>
      <c r="W2" s="72"/>
      <c r="X2" s="72"/>
      <c r="Y2" s="72"/>
      <c r="Z2" s="72"/>
      <c r="AA2" s="72"/>
      <c r="AB2" s="72"/>
    </row>
    <row r="3" spans="2:39" s="67" customFormat="1" ht="53" customHeight="1">
      <c r="B3" s="73"/>
      <c r="C3" s="271" t="s">
        <v>63</v>
      </c>
      <c r="D3" s="271"/>
      <c r="E3" s="271"/>
      <c r="F3" s="271"/>
      <c r="G3" s="271"/>
      <c r="H3" s="271"/>
      <c r="I3" s="271"/>
      <c r="J3" s="271"/>
      <c r="K3" s="271"/>
      <c r="L3" s="271"/>
      <c r="M3" s="271"/>
      <c r="N3" s="271"/>
      <c r="O3" s="271"/>
      <c r="P3" s="271"/>
      <c r="Q3" s="271"/>
      <c r="R3" s="271"/>
      <c r="S3" s="271"/>
      <c r="T3" s="271"/>
      <c r="U3" s="271"/>
      <c r="V3" s="271"/>
      <c r="W3" s="271"/>
      <c r="X3" s="271"/>
      <c r="Y3" s="271"/>
      <c r="Z3" s="271"/>
      <c r="AA3" s="74"/>
      <c r="AM3" s="67" t="s">
        <v>20</v>
      </c>
    </row>
    <row r="4" spans="2:39" s="67" customFormat="1" ht="33" customHeight="1">
      <c r="B4" s="75"/>
      <c r="D4" s="77" t="s">
        <v>55</v>
      </c>
      <c r="E4" s="78"/>
      <c r="F4" s="272" t="s">
        <v>58</v>
      </c>
      <c r="G4" s="272"/>
      <c r="H4" s="272"/>
      <c r="I4" s="272"/>
      <c r="J4" s="272"/>
      <c r="K4" s="272"/>
      <c r="L4" s="272"/>
      <c r="M4" s="272"/>
      <c r="N4" s="272"/>
      <c r="O4" s="272"/>
      <c r="P4" s="272"/>
      <c r="Q4" s="272"/>
      <c r="R4" s="272"/>
      <c r="S4" s="272"/>
      <c r="T4" s="272"/>
      <c r="U4" s="272"/>
      <c r="V4" s="272"/>
      <c r="W4" s="272"/>
      <c r="X4" s="272"/>
      <c r="Y4" s="272"/>
      <c r="Z4" s="272"/>
      <c r="AA4" s="76"/>
      <c r="AM4" s="67" t="s">
        <v>54</v>
      </c>
    </row>
    <row r="5" spans="2:39" s="79" customFormat="1" ht="48.75" customHeight="1">
      <c r="B5" s="80"/>
      <c r="D5" s="81" t="s">
        <v>56</v>
      </c>
      <c r="E5" s="82"/>
      <c r="F5" s="273" t="s">
        <v>59</v>
      </c>
      <c r="G5" s="273"/>
      <c r="H5" s="273"/>
      <c r="I5" s="273"/>
      <c r="J5" s="273"/>
      <c r="K5" s="273"/>
      <c r="L5" s="273"/>
      <c r="M5" s="273"/>
      <c r="N5" s="273"/>
      <c r="O5" s="273"/>
      <c r="P5" s="273"/>
      <c r="Q5" s="273"/>
      <c r="R5" s="273"/>
      <c r="S5" s="273"/>
      <c r="T5" s="273"/>
      <c r="U5" s="273"/>
      <c r="V5" s="273"/>
      <c r="W5" s="273"/>
      <c r="X5" s="273"/>
      <c r="Y5" s="273"/>
      <c r="Z5" s="273"/>
      <c r="AA5" s="83"/>
    </row>
    <row r="6" spans="2:39" s="79" customFormat="1" ht="60" customHeight="1">
      <c r="B6" s="80"/>
      <c r="D6" s="81" t="s">
        <v>57</v>
      </c>
      <c r="E6" s="82"/>
      <c r="F6" s="273" t="s">
        <v>60</v>
      </c>
      <c r="G6" s="273"/>
      <c r="H6" s="273"/>
      <c r="I6" s="273"/>
      <c r="J6" s="273"/>
      <c r="K6" s="273"/>
      <c r="L6" s="273"/>
      <c r="M6" s="273"/>
      <c r="N6" s="273"/>
      <c r="O6" s="273"/>
      <c r="P6" s="273"/>
      <c r="Q6" s="273"/>
      <c r="R6" s="273"/>
      <c r="S6" s="273"/>
      <c r="T6" s="273"/>
      <c r="U6" s="273"/>
      <c r="V6" s="273"/>
      <c r="W6" s="273"/>
      <c r="X6" s="273"/>
      <c r="Y6" s="273"/>
      <c r="Z6" s="273"/>
      <c r="AA6" s="83"/>
    </row>
    <row r="7" spans="2:39" s="79" customFormat="1" ht="49" customHeight="1">
      <c r="B7" s="80"/>
      <c r="D7" s="81" t="s">
        <v>62</v>
      </c>
      <c r="E7" s="82"/>
      <c r="F7" s="273" t="s">
        <v>61</v>
      </c>
      <c r="G7" s="273"/>
      <c r="H7" s="273"/>
      <c r="I7" s="273"/>
      <c r="J7" s="273"/>
      <c r="K7" s="273"/>
      <c r="L7" s="273"/>
      <c r="M7" s="273"/>
      <c r="N7" s="273"/>
      <c r="O7" s="273"/>
      <c r="P7" s="273"/>
      <c r="Q7" s="273"/>
      <c r="R7" s="273"/>
      <c r="S7" s="273"/>
      <c r="T7" s="273"/>
      <c r="U7" s="273"/>
      <c r="V7" s="273"/>
      <c r="W7" s="273"/>
      <c r="X7" s="273"/>
      <c r="Y7" s="273"/>
      <c r="Z7" s="273"/>
      <c r="AA7" s="83"/>
    </row>
    <row r="8" spans="2:39" s="79" customFormat="1" ht="32.25" customHeight="1" thickBot="1">
      <c r="B8" s="84"/>
      <c r="C8" s="85"/>
      <c r="D8" s="86"/>
      <c r="E8" s="86"/>
      <c r="F8" s="269"/>
      <c r="G8" s="269"/>
      <c r="H8" s="269"/>
      <c r="I8" s="269"/>
      <c r="J8" s="269"/>
      <c r="K8" s="269"/>
      <c r="L8" s="269"/>
      <c r="M8" s="269"/>
      <c r="N8" s="269"/>
      <c r="O8" s="269"/>
      <c r="P8" s="269"/>
      <c r="Q8" s="269"/>
      <c r="R8" s="269"/>
      <c r="S8" s="269"/>
      <c r="T8" s="269"/>
      <c r="U8" s="269"/>
      <c r="V8" s="269"/>
      <c r="W8" s="269"/>
      <c r="X8" s="269"/>
      <c r="Y8" s="269"/>
      <c r="Z8" s="269"/>
      <c r="AA8" s="87"/>
      <c r="AD8" s="67"/>
    </row>
    <row r="9" spans="2:39" s="67" customFormat="1">
      <c r="D9" s="69"/>
    </row>
    <row r="10" spans="2:39" s="67" customFormat="1">
      <c r="D10" s="69"/>
    </row>
    <row r="11" spans="2:39" s="67" customFormat="1">
      <c r="D11" s="69"/>
    </row>
    <row r="12" spans="2:39" s="67" customFormat="1">
      <c r="D12" s="69"/>
    </row>
    <row r="13" spans="2:39" s="67" customFormat="1">
      <c r="D13" s="69"/>
    </row>
    <row r="14" spans="2:39" s="67" customFormat="1">
      <c r="D14" s="69"/>
    </row>
    <row r="15" spans="2:39" s="67" customFormat="1">
      <c r="D15" s="69"/>
    </row>
    <row r="16" spans="2:39" s="67" customFormat="1">
      <c r="D16" s="69"/>
    </row>
    <row r="17" spans="4:4" s="67" customFormat="1">
      <c r="D17" s="69"/>
    </row>
    <row r="18" spans="4:4" s="67" customFormat="1">
      <c r="D18" s="69"/>
    </row>
    <row r="19" spans="4:4" s="67" customFormat="1">
      <c r="D19" s="69"/>
    </row>
    <row r="20" spans="4:4" s="67" customFormat="1">
      <c r="D20" s="69"/>
    </row>
    <row r="21" spans="4:4" s="67" customFormat="1">
      <c r="D21" s="69"/>
    </row>
    <row r="22" spans="4:4" s="67" customFormat="1">
      <c r="D22" s="69"/>
    </row>
    <row r="23" spans="4:4" s="67" customFormat="1">
      <c r="D23" s="69"/>
    </row>
    <row r="24" spans="4:4" s="67" customFormat="1">
      <c r="D24" s="69"/>
    </row>
    <row r="25" spans="4:4" s="67" customFormat="1">
      <c r="D25" s="69"/>
    </row>
    <row r="26" spans="4:4" s="67" customFormat="1">
      <c r="D26" s="69"/>
    </row>
    <row r="27" spans="4:4" s="67" customFormat="1">
      <c r="D27" s="69"/>
    </row>
    <row r="28" spans="4:4" s="67" customFormat="1">
      <c r="D28" s="69"/>
    </row>
    <row r="29" spans="4:4" s="67" customFormat="1">
      <c r="D29" s="69"/>
    </row>
    <row r="30" spans="4:4" s="67" customFormat="1">
      <c r="D30" s="69"/>
    </row>
    <row r="31" spans="4:4" s="67" customFormat="1">
      <c r="D31" s="69"/>
    </row>
    <row r="32" spans="4:4" s="67" customFormat="1">
      <c r="D32" s="69"/>
    </row>
  </sheetData>
  <mergeCells count="7">
    <mergeCell ref="F8:Z8"/>
    <mergeCell ref="B1:Z1"/>
    <mergeCell ref="C3:Z3"/>
    <mergeCell ref="F4:Z4"/>
    <mergeCell ref="F5:Z5"/>
    <mergeCell ref="F6:Z6"/>
    <mergeCell ref="F7:Z7"/>
  </mergeCells>
  <pageMargins left="0.7" right="0.7" top="0.75" bottom="0.75" header="0.3" footer="0.3"/>
  <pageSetup scale="78" orientation="portrait" r:id="rId1"/>
  <colBreaks count="1" manualBreakCount="1">
    <brk id="2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1ECF-2C2E-754F-B4E2-4E5A4F2D6CD2}">
  <sheetPr>
    <pageSetUpPr fitToPage="1"/>
  </sheetPr>
  <dimension ref="A1:AS450"/>
  <sheetViews>
    <sheetView zoomScaleNormal="100" workbookViewId="0">
      <selection activeCell="B2" sqref="B2:Y2"/>
    </sheetView>
  </sheetViews>
  <sheetFormatPr defaultColWidth="9.17578125" defaultRowHeight="12.7"/>
  <cols>
    <col min="1" max="1" width="2.17578125" style="23" customWidth="1"/>
    <col min="2" max="2" width="43.46875" style="1" customWidth="1"/>
    <col min="3" max="9" width="10.8203125" style="2" customWidth="1"/>
    <col min="10" max="10" width="12.8203125" style="3" customWidth="1"/>
    <col min="11" max="11" width="9.17578125" style="4"/>
    <col min="12" max="12" width="10.8203125" style="5" customWidth="1"/>
    <col min="13" max="13" width="10.8203125" style="6" customWidth="1"/>
    <col min="14" max="25" width="6.46875" style="2" customWidth="1"/>
    <col min="26" max="26" width="10.64453125" style="23" customWidth="1"/>
    <col min="27" max="40" width="9.17578125" style="23" customWidth="1"/>
    <col min="41" max="45" width="9.17578125" style="23"/>
    <col min="46" max="16384" width="9.17578125" style="7"/>
  </cols>
  <sheetData>
    <row r="1" spans="1:45" ht="6.75" customHeight="1"/>
    <row r="2" spans="1:45" s="8" customFormat="1" ht="74" customHeight="1" thickBot="1">
      <c r="A2" s="24"/>
      <c r="B2" s="275" t="s">
        <v>19</v>
      </c>
      <c r="C2" s="275"/>
      <c r="D2" s="275"/>
      <c r="E2" s="275"/>
      <c r="F2" s="275"/>
      <c r="G2" s="275"/>
      <c r="H2" s="275"/>
      <c r="I2" s="275"/>
      <c r="J2" s="275"/>
      <c r="K2" s="275"/>
      <c r="L2" s="275"/>
      <c r="M2" s="275"/>
      <c r="N2" s="275"/>
      <c r="O2" s="275"/>
      <c r="P2" s="275"/>
      <c r="Q2" s="275"/>
      <c r="R2" s="275"/>
      <c r="S2" s="275"/>
      <c r="T2" s="275"/>
      <c r="U2" s="275"/>
      <c r="V2" s="275"/>
      <c r="W2" s="275"/>
      <c r="X2" s="275"/>
      <c r="Y2" s="275"/>
      <c r="Z2" s="24"/>
      <c r="AA2" s="24"/>
      <c r="AB2" s="24"/>
      <c r="AC2" s="24"/>
      <c r="AD2" s="24"/>
      <c r="AE2" s="24"/>
      <c r="AF2" s="24"/>
      <c r="AG2" s="24"/>
      <c r="AH2" s="24"/>
      <c r="AI2" s="24"/>
      <c r="AJ2" s="24"/>
      <c r="AK2" s="24"/>
      <c r="AL2" s="24"/>
      <c r="AM2" s="24"/>
      <c r="AN2" s="24"/>
      <c r="AO2" s="24"/>
      <c r="AP2" s="24"/>
      <c r="AQ2" s="24"/>
      <c r="AR2" s="24"/>
      <c r="AS2" s="24"/>
    </row>
    <row r="3" spans="1:45" ht="22.5" customHeight="1" thickBot="1">
      <c r="B3" s="89" t="s">
        <v>64</v>
      </c>
      <c r="C3" s="276" t="s">
        <v>68</v>
      </c>
      <c r="D3" s="277"/>
      <c r="E3" s="277"/>
      <c r="F3" s="277"/>
      <c r="G3" s="277"/>
      <c r="H3" s="277"/>
      <c r="I3" s="277"/>
      <c r="J3" s="277"/>
      <c r="K3" s="277"/>
      <c r="L3" s="277"/>
      <c r="M3" s="277"/>
      <c r="N3" s="277"/>
      <c r="O3" s="277"/>
      <c r="P3" s="277"/>
      <c r="Q3" s="277"/>
      <c r="R3" s="277"/>
      <c r="S3" s="277"/>
      <c r="T3" s="277"/>
      <c r="U3" s="277"/>
      <c r="V3" s="277"/>
      <c r="W3" s="277"/>
      <c r="X3" s="277"/>
      <c r="Y3" s="278"/>
    </row>
    <row r="4" spans="1:45" ht="22.5" customHeight="1" thickBot="1">
      <c r="B4" s="89" t="s">
        <v>65</v>
      </c>
      <c r="C4" s="276" t="s">
        <v>69</v>
      </c>
      <c r="D4" s="277"/>
      <c r="E4" s="277"/>
      <c r="F4" s="277"/>
      <c r="G4" s="277"/>
      <c r="H4" s="277"/>
      <c r="I4" s="277"/>
      <c r="J4" s="277"/>
      <c r="K4" s="277"/>
      <c r="L4" s="277"/>
      <c r="M4" s="277"/>
      <c r="N4" s="277"/>
      <c r="O4" s="277"/>
      <c r="P4" s="277"/>
      <c r="Q4" s="277"/>
      <c r="R4" s="277"/>
      <c r="S4" s="277"/>
      <c r="T4" s="277"/>
      <c r="U4" s="277"/>
      <c r="V4" s="277"/>
      <c r="W4" s="277"/>
      <c r="X4" s="277"/>
      <c r="Y4" s="278"/>
    </row>
    <row r="5" spans="1:45" ht="22.5" customHeight="1" thickBot="1">
      <c r="B5" s="89" t="s">
        <v>66</v>
      </c>
      <c r="C5" s="276" t="s">
        <v>70</v>
      </c>
      <c r="D5" s="277"/>
      <c r="E5" s="277"/>
      <c r="F5" s="277"/>
      <c r="G5" s="277"/>
      <c r="H5" s="277"/>
      <c r="I5" s="277"/>
      <c r="J5" s="277"/>
      <c r="K5" s="277"/>
      <c r="L5" s="277"/>
      <c r="M5" s="277"/>
      <c r="N5" s="277"/>
      <c r="O5" s="277"/>
      <c r="P5" s="277"/>
      <c r="Q5" s="277"/>
      <c r="R5" s="277"/>
      <c r="S5" s="277"/>
      <c r="T5" s="277"/>
      <c r="U5" s="277"/>
      <c r="V5" s="277"/>
      <c r="W5" s="277"/>
      <c r="X5" s="277"/>
      <c r="Y5" s="278"/>
    </row>
    <row r="6" spans="1:45" s="9" customFormat="1" ht="13.5" customHeight="1" thickBot="1">
      <c r="A6" s="25"/>
      <c r="B6" s="93"/>
      <c r="C6" s="279" t="s">
        <v>32</v>
      </c>
      <c r="D6" s="280"/>
      <c r="E6" s="280"/>
      <c r="F6" s="280"/>
      <c r="G6" s="280"/>
      <c r="H6" s="280"/>
      <c r="I6" s="280"/>
      <c r="J6" s="281" t="s">
        <v>11</v>
      </c>
      <c r="K6" s="282" t="s">
        <v>10</v>
      </c>
      <c r="L6" s="283" t="s">
        <v>46</v>
      </c>
      <c r="M6" s="94"/>
      <c r="N6" s="279" t="s">
        <v>48</v>
      </c>
      <c r="O6" s="280"/>
      <c r="P6" s="280"/>
      <c r="Q6" s="280"/>
      <c r="R6" s="280"/>
      <c r="S6" s="280"/>
      <c r="T6" s="280"/>
      <c r="U6" s="280"/>
      <c r="V6" s="280"/>
      <c r="W6" s="280"/>
      <c r="X6" s="280"/>
      <c r="Y6" s="284"/>
      <c r="Z6" s="25"/>
      <c r="AA6" s="25"/>
      <c r="AB6" s="25"/>
      <c r="AC6" s="25"/>
      <c r="AD6" s="25"/>
      <c r="AE6" s="25"/>
      <c r="AF6" s="25"/>
      <c r="AG6" s="25"/>
      <c r="AH6" s="25"/>
      <c r="AI6" s="25"/>
      <c r="AJ6" s="25"/>
      <c r="AK6" s="25"/>
      <c r="AL6" s="25"/>
      <c r="AM6" s="25"/>
      <c r="AN6" s="25"/>
      <c r="AO6" s="25"/>
      <c r="AP6" s="25"/>
      <c r="AQ6" s="25"/>
      <c r="AR6" s="25"/>
      <c r="AS6" s="25"/>
    </row>
    <row r="7" spans="1:45" s="10" customFormat="1" ht="42.75" customHeight="1" thickBot="1">
      <c r="A7" s="26"/>
      <c r="B7" s="153" t="s">
        <v>1</v>
      </c>
      <c r="C7" s="90" t="s">
        <v>33</v>
      </c>
      <c r="D7" s="91" t="s">
        <v>34</v>
      </c>
      <c r="E7" s="91" t="s">
        <v>35</v>
      </c>
      <c r="F7" s="91" t="s">
        <v>77</v>
      </c>
      <c r="G7" s="91" t="s">
        <v>78</v>
      </c>
      <c r="H7" s="91" t="s">
        <v>36</v>
      </c>
      <c r="I7" s="92" t="s">
        <v>85</v>
      </c>
      <c r="J7" s="281"/>
      <c r="K7" s="282"/>
      <c r="L7" s="283"/>
      <c r="M7" s="95" t="s">
        <v>47</v>
      </c>
      <c r="N7" s="154" t="s">
        <v>4</v>
      </c>
      <c r="O7" s="154" t="s">
        <v>5</v>
      </c>
      <c r="P7" s="154" t="s">
        <v>6</v>
      </c>
      <c r="Q7" s="154" t="s">
        <v>2</v>
      </c>
      <c r="R7" s="154" t="s">
        <v>6</v>
      </c>
      <c r="S7" s="154" t="s">
        <v>4</v>
      </c>
      <c r="T7" s="154" t="s">
        <v>15</v>
      </c>
      <c r="U7" s="154" t="s">
        <v>2</v>
      </c>
      <c r="V7" s="154" t="s">
        <v>7</v>
      </c>
      <c r="W7" s="154" t="s">
        <v>8</v>
      </c>
      <c r="X7" s="154" t="s">
        <v>9</v>
      </c>
      <c r="Y7" s="155" t="s">
        <v>3</v>
      </c>
      <c r="Z7" s="26"/>
      <c r="AA7" s="26"/>
      <c r="AB7" s="26"/>
      <c r="AC7" s="26"/>
      <c r="AD7" s="26"/>
      <c r="AE7" s="26"/>
      <c r="AF7" s="26"/>
      <c r="AG7" s="26"/>
      <c r="AH7" s="26"/>
      <c r="AI7" s="26"/>
      <c r="AJ7" s="26"/>
      <c r="AK7" s="26"/>
      <c r="AL7" s="26"/>
      <c r="AM7" s="26"/>
      <c r="AN7" s="26"/>
      <c r="AO7" s="26"/>
      <c r="AP7" s="26"/>
      <c r="AQ7" s="26"/>
      <c r="AR7" s="26"/>
      <c r="AS7" s="26"/>
    </row>
    <row r="8" spans="1:45" ht="22.5" customHeight="1" thickBot="1">
      <c r="B8" s="130" t="s">
        <v>71</v>
      </c>
      <c r="C8" s="274" t="s">
        <v>75</v>
      </c>
      <c r="D8" s="274"/>
      <c r="E8" s="274"/>
      <c r="F8" s="274"/>
      <c r="G8" s="274"/>
      <c r="H8" s="274"/>
      <c r="I8" s="274"/>
      <c r="J8" s="131"/>
      <c r="K8" s="131"/>
      <c r="L8" s="132"/>
      <c r="M8" s="133">
        <f>SUM(M9:M16)</f>
        <v>2100</v>
      </c>
      <c r="N8" s="131"/>
      <c r="O8" s="131"/>
      <c r="P8" s="131"/>
      <c r="Q8" s="131"/>
      <c r="R8" s="131"/>
      <c r="S8" s="131"/>
      <c r="T8" s="131"/>
      <c r="U8" s="131"/>
      <c r="V8" s="131"/>
      <c r="W8" s="131"/>
      <c r="X8" s="131"/>
      <c r="Y8" s="134"/>
    </row>
    <row r="9" spans="1:45" ht="26.25" customHeight="1">
      <c r="B9" s="156" t="s">
        <v>24</v>
      </c>
      <c r="C9" s="157" t="s">
        <v>31</v>
      </c>
      <c r="D9" s="157"/>
      <c r="E9" s="157"/>
      <c r="F9" s="157" t="s">
        <v>31</v>
      </c>
      <c r="G9" s="158" t="s">
        <v>31</v>
      </c>
      <c r="H9" s="159" t="s">
        <v>31</v>
      </c>
      <c r="I9" s="160" t="s">
        <v>22</v>
      </c>
      <c r="J9" s="161" t="s">
        <v>12</v>
      </c>
      <c r="K9" s="158" t="s">
        <v>23</v>
      </c>
      <c r="L9" s="162">
        <v>3</v>
      </c>
      <c r="M9" s="163">
        <v>150</v>
      </c>
      <c r="N9" s="157"/>
      <c r="O9" s="158"/>
      <c r="P9" s="158"/>
      <c r="Q9" s="158"/>
      <c r="R9" s="158"/>
      <c r="S9" s="158"/>
      <c r="T9" s="158"/>
      <c r="U9" s="158"/>
      <c r="V9" s="158"/>
      <c r="W9" s="158"/>
      <c r="X9" s="158"/>
      <c r="Y9" s="160"/>
    </row>
    <row r="10" spans="1:45" s="17" customFormat="1" ht="26.25" customHeight="1">
      <c r="A10" s="27"/>
      <c r="B10" s="53" t="s">
        <v>25</v>
      </c>
      <c r="C10" s="51" t="s">
        <v>31</v>
      </c>
      <c r="D10" s="51"/>
      <c r="E10" s="51"/>
      <c r="F10" s="51" t="s">
        <v>31</v>
      </c>
      <c r="G10" s="12" t="s">
        <v>31</v>
      </c>
      <c r="H10" s="60" t="s">
        <v>31</v>
      </c>
      <c r="I10" s="16"/>
      <c r="J10" s="57" t="s">
        <v>21</v>
      </c>
      <c r="K10" s="12" t="s">
        <v>23</v>
      </c>
      <c r="L10" s="15">
        <v>6</v>
      </c>
      <c r="M10" s="64">
        <v>0</v>
      </c>
      <c r="N10" s="51"/>
      <c r="O10" s="12"/>
      <c r="P10" s="12"/>
      <c r="Q10" s="12"/>
      <c r="R10" s="12"/>
      <c r="S10" s="12"/>
      <c r="T10" s="12"/>
      <c r="U10" s="12"/>
      <c r="V10" s="12"/>
      <c r="W10" s="12"/>
      <c r="X10" s="12"/>
      <c r="Y10" s="16"/>
      <c r="Z10" s="27"/>
      <c r="AA10" s="27"/>
      <c r="AB10" s="27"/>
      <c r="AC10" s="27"/>
      <c r="AD10" s="27"/>
      <c r="AE10" s="27"/>
      <c r="AF10" s="27"/>
      <c r="AG10" s="27"/>
      <c r="AH10" s="27"/>
      <c r="AI10" s="27"/>
      <c r="AJ10" s="27"/>
      <c r="AK10" s="27"/>
      <c r="AL10" s="27"/>
      <c r="AM10" s="27"/>
      <c r="AN10" s="27"/>
      <c r="AO10" s="27"/>
      <c r="AP10" s="27"/>
      <c r="AQ10" s="27"/>
      <c r="AR10" s="27"/>
      <c r="AS10" s="27"/>
    </row>
    <row r="11" spans="1:45" ht="26.25" customHeight="1">
      <c r="B11" s="53" t="s">
        <v>30</v>
      </c>
      <c r="C11" s="50" t="s">
        <v>22</v>
      </c>
      <c r="D11" s="50" t="s">
        <v>31</v>
      </c>
      <c r="E11" s="50" t="s">
        <v>31</v>
      </c>
      <c r="F11" s="50" t="s">
        <v>22</v>
      </c>
      <c r="G11" s="11" t="s">
        <v>22</v>
      </c>
      <c r="H11" s="59"/>
      <c r="I11" s="14"/>
      <c r="J11" s="56" t="s">
        <v>67</v>
      </c>
      <c r="K11" s="11" t="s">
        <v>23</v>
      </c>
      <c r="L11" s="13">
        <v>10</v>
      </c>
      <c r="M11" s="63">
        <v>750</v>
      </c>
      <c r="N11" s="50"/>
      <c r="O11" s="11"/>
      <c r="P11" s="11"/>
      <c r="Q11" s="11"/>
      <c r="R11" s="11"/>
      <c r="S11" s="11"/>
      <c r="T11" s="11"/>
      <c r="U11" s="11"/>
      <c r="V11" s="11"/>
      <c r="W11" s="11"/>
      <c r="X11" s="11"/>
      <c r="Y11" s="14"/>
    </row>
    <row r="12" spans="1:45" s="17" customFormat="1" ht="26.25" customHeight="1">
      <c r="A12" s="27"/>
      <c r="B12" s="52" t="s">
        <v>38</v>
      </c>
      <c r="C12" s="51" t="s">
        <v>31</v>
      </c>
      <c r="D12" s="51"/>
      <c r="E12" s="51"/>
      <c r="F12" s="51" t="s">
        <v>31</v>
      </c>
      <c r="G12" s="51" t="s">
        <v>31</v>
      </c>
      <c r="H12" s="61" t="s">
        <v>31</v>
      </c>
      <c r="I12" s="16" t="s">
        <v>22</v>
      </c>
      <c r="J12" s="57" t="s">
        <v>12</v>
      </c>
      <c r="K12" s="12" t="s">
        <v>23</v>
      </c>
      <c r="L12" s="15">
        <v>6</v>
      </c>
      <c r="M12" s="64">
        <v>100</v>
      </c>
      <c r="N12" s="51"/>
      <c r="O12" s="12"/>
      <c r="P12" s="12"/>
      <c r="Q12" s="12"/>
      <c r="R12" s="12"/>
      <c r="S12" s="12"/>
      <c r="T12" s="12"/>
      <c r="U12" s="12"/>
      <c r="V12" s="12"/>
      <c r="W12" s="12"/>
      <c r="X12" s="12"/>
      <c r="Y12" s="16"/>
      <c r="Z12" s="27"/>
      <c r="AA12" s="27"/>
      <c r="AB12" s="27"/>
      <c r="AC12" s="27"/>
      <c r="AD12" s="27"/>
      <c r="AE12" s="27"/>
      <c r="AF12" s="27"/>
      <c r="AG12" s="27"/>
      <c r="AH12" s="27"/>
      <c r="AI12" s="27"/>
      <c r="AJ12" s="27"/>
      <c r="AK12" s="27"/>
      <c r="AL12" s="27"/>
      <c r="AM12" s="27"/>
      <c r="AN12" s="27"/>
      <c r="AO12" s="27"/>
      <c r="AP12" s="27"/>
      <c r="AQ12" s="27"/>
      <c r="AR12" s="27"/>
      <c r="AS12" s="27"/>
    </row>
    <row r="13" spans="1:45" ht="26.25" customHeight="1">
      <c r="B13" s="53" t="s">
        <v>39</v>
      </c>
      <c r="C13" s="50" t="s">
        <v>31</v>
      </c>
      <c r="D13" s="50" t="s">
        <v>22</v>
      </c>
      <c r="E13" s="50"/>
      <c r="F13" s="50"/>
      <c r="G13" s="11"/>
      <c r="H13" s="59"/>
      <c r="I13" s="14"/>
      <c r="J13" s="56" t="s">
        <v>12</v>
      </c>
      <c r="K13" s="11" t="s">
        <v>23</v>
      </c>
      <c r="L13" s="13">
        <v>6</v>
      </c>
      <c r="M13" s="63">
        <v>100</v>
      </c>
      <c r="N13" s="50"/>
      <c r="O13" s="11"/>
      <c r="P13" s="11"/>
      <c r="Q13" s="11"/>
      <c r="R13" s="11"/>
      <c r="S13" s="11"/>
      <c r="T13" s="11"/>
      <c r="U13" s="11"/>
      <c r="V13" s="11"/>
      <c r="W13" s="11"/>
      <c r="X13" s="11"/>
      <c r="Y13" s="14"/>
    </row>
    <row r="14" spans="1:45" s="17" customFormat="1" ht="26.25" customHeight="1">
      <c r="A14" s="27"/>
      <c r="B14" s="53" t="s">
        <v>84</v>
      </c>
      <c r="C14" s="51"/>
      <c r="D14" s="51" t="s">
        <v>31</v>
      </c>
      <c r="E14" s="51" t="s">
        <v>31</v>
      </c>
      <c r="F14" s="51"/>
      <c r="G14" s="12"/>
      <c r="H14" s="60"/>
      <c r="I14" s="16"/>
      <c r="J14" s="57" t="s">
        <v>14</v>
      </c>
      <c r="K14" s="12" t="s">
        <v>23</v>
      </c>
      <c r="L14" s="15">
        <v>10</v>
      </c>
      <c r="M14" s="64">
        <v>1000</v>
      </c>
      <c r="N14" s="51"/>
      <c r="O14" s="12"/>
      <c r="P14" s="12"/>
      <c r="Q14" s="12"/>
      <c r="R14" s="12"/>
      <c r="S14" s="12"/>
      <c r="T14" s="12"/>
      <c r="U14" s="12"/>
      <c r="V14" s="12"/>
      <c r="W14" s="12"/>
      <c r="X14" s="12"/>
      <c r="Y14" s="16"/>
      <c r="Z14" s="27"/>
      <c r="AA14" s="27"/>
      <c r="AB14" s="27"/>
      <c r="AC14" s="27"/>
      <c r="AD14" s="27"/>
      <c r="AE14" s="27"/>
      <c r="AF14" s="27"/>
      <c r="AG14" s="27"/>
      <c r="AH14" s="27"/>
      <c r="AI14" s="27"/>
      <c r="AJ14" s="27"/>
      <c r="AK14" s="27"/>
      <c r="AL14" s="27"/>
      <c r="AM14" s="27"/>
      <c r="AN14" s="27"/>
      <c r="AO14" s="27"/>
      <c r="AP14" s="27"/>
      <c r="AQ14" s="27"/>
      <c r="AR14" s="27"/>
      <c r="AS14" s="27"/>
    </row>
    <row r="15" spans="1:45" ht="26.25" customHeight="1">
      <c r="B15" s="52"/>
      <c r="C15" s="50"/>
      <c r="D15" s="50"/>
      <c r="E15" s="50"/>
      <c r="F15" s="11"/>
      <c r="G15" s="11" t="s">
        <v>22</v>
      </c>
      <c r="H15" s="59"/>
      <c r="I15" s="14" t="s">
        <v>22</v>
      </c>
      <c r="J15" s="56" t="s">
        <v>20</v>
      </c>
      <c r="K15" s="11" t="s">
        <v>20</v>
      </c>
      <c r="L15" s="13">
        <v>0</v>
      </c>
      <c r="M15" s="63">
        <v>0</v>
      </c>
      <c r="N15" s="50"/>
      <c r="O15" s="11"/>
      <c r="P15" s="11"/>
      <c r="Q15" s="11"/>
      <c r="R15" s="11"/>
      <c r="S15" s="11"/>
      <c r="T15" s="11"/>
      <c r="U15" s="11"/>
      <c r="V15" s="11"/>
      <c r="W15" s="11"/>
      <c r="X15" s="11"/>
      <c r="Y15" s="14"/>
    </row>
    <row r="16" spans="1:45" s="17" customFormat="1" ht="26.25" customHeight="1" thickBot="1">
      <c r="A16" s="27"/>
      <c r="B16" s="135"/>
      <c r="C16" s="136"/>
      <c r="D16" s="136"/>
      <c r="E16" s="136"/>
      <c r="F16" s="137"/>
      <c r="G16" s="137"/>
      <c r="H16" s="138"/>
      <c r="I16" s="139"/>
      <c r="J16" s="140" t="s">
        <v>20</v>
      </c>
      <c r="K16" s="137" t="s">
        <v>20</v>
      </c>
      <c r="L16" s="141">
        <v>0</v>
      </c>
      <c r="M16" s="142">
        <v>0</v>
      </c>
      <c r="N16" s="136"/>
      <c r="O16" s="137"/>
      <c r="P16" s="137"/>
      <c r="Q16" s="137"/>
      <c r="R16" s="137"/>
      <c r="S16" s="137"/>
      <c r="T16" s="137"/>
      <c r="U16" s="137"/>
      <c r="V16" s="137"/>
      <c r="W16" s="137"/>
      <c r="X16" s="137"/>
      <c r="Y16" s="139"/>
      <c r="Z16" s="27"/>
      <c r="AA16" s="27"/>
      <c r="AB16" s="27"/>
      <c r="AC16" s="27"/>
      <c r="AD16" s="27"/>
      <c r="AE16" s="27"/>
      <c r="AF16" s="27"/>
      <c r="AG16" s="27"/>
      <c r="AH16" s="27"/>
      <c r="AI16" s="27"/>
      <c r="AJ16" s="27"/>
      <c r="AK16" s="27"/>
      <c r="AL16" s="27"/>
      <c r="AM16" s="27"/>
      <c r="AN16" s="27"/>
      <c r="AO16" s="27"/>
      <c r="AP16" s="27"/>
      <c r="AQ16" s="27"/>
      <c r="AR16" s="27"/>
      <c r="AS16" s="27"/>
    </row>
    <row r="17" spans="1:45" ht="22.5" customHeight="1" thickBot="1">
      <c r="B17" s="130" t="s">
        <v>74</v>
      </c>
      <c r="C17" s="274" t="s">
        <v>80</v>
      </c>
      <c r="D17" s="274"/>
      <c r="E17" s="274"/>
      <c r="F17" s="274"/>
      <c r="G17" s="274"/>
      <c r="H17" s="274"/>
      <c r="I17" s="274"/>
      <c r="J17" s="131"/>
      <c r="K17" s="131"/>
      <c r="L17" s="132"/>
      <c r="M17" s="133">
        <f>SUM(M18:M23)</f>
        <v>200</v>
      </c>
      <c r="N17" s="131"/>
      <c r="O17" s="131"/>
      <c r="P17" s="131"/>
      <c r="Q17" s="131"/>
      <c r="R17" s="131"/>
      <c r="S17" s="131"/>
      <c r="T17" s="131"/>
      <c r="U17" s="131"/>
      <c r="V17" s="131"/>
      <c r="W17" s="131"/>
      <c r="X17" s="131"/>
      <c r="Y17" s="134"/>
    </row>
    <row r="18" spans="1:45" ht="26.25" customHeight="1">
      <c r="B18" s="151" t="s">
        <v>40</v>
      </c>
      <c r="C18" s="143"/>
      <c r="D18" s="143"/>
      <c r="E18" s="143"/>
      <c r="F18" s="144"/>
      <c r="G18" s="143"/>
      <c r="H18" s="152"/>
      <c r="I18" s="146"/>
      <c r="J18" s="147" t="s">
        <v>21</v>
      </c>
      <c r="K18" s="148" t="s">
        <v>0</v>
      </c>
      <c r="L18" s="149">
        <v>12</v>
      </c>
      <c r="M18" s="150">
        <v>200</v>
      </c>
      <c r="N18" s="143"/>
      <c r="O18" s="144"/>
      <c r="P18" s="144"/>
      <c r="Q18" s="144"/>
      <c r="R18" s="144"/>
      <c r="S18" s="144"/>
      <c r="T18" s="144"/>
      <c r="U18" s="144"/>
      <c r="V18" s="144"/>
      <c r="W18" s="144"/>
      <c r="X18" s="144"/>
      <c r="Y18" s="146"/>
    </row>
    <row r="19" spans="1:45" ht="26.25" customHeight="1">
      <c r="B19" s="52" t="s">
        <v>41</v>
      </c>
      <c r="C19" s="50"/>
      <c r="D19" s="50"/>
      <c r="E19" s="50"/>
      <c r="F19" s="11"/>
      <c r="G19" s="50" t="s">
        <v>22</v>
      </c>
      <c r="H19" s="62"/>
      <c r="I19" s="14"/>
      <c r="J19" s="56" t="s">
        <v>13</v>
      </c>
      <c r="K19" s="11" t="s">
        <v>0</v>
      </c>
      <c r="L19" s="13">
        <v>8</v>
      </c>
      <c r="M19" s="63">
        <v>0</v>
      </c>
      <c r="N19" s="50"/>
      <c r="O19" s="11"/>
      <c r="P19" s="11"/>
      <c r="Q19" s="11"/>
      <c r="R19" s="11"/>
      <c r="S19" s="11"/>
      <c r="T19" s="11"/>
      <c r="U19" s="11"/>
      <c r="V19" s="11"/>
      <c r="W19" s="11"/>
      <c r="X19" s="11"/>
      <c r="Y19" s="14"/>
    </row>
    <row r="20" spans="1:45" ht="26.25" customHeight="1">
      <c r="B20" s="53" t="s">
        <v>81</v>
      </c>
      <c r="C20" s="51"/>
      <c r="D20" s="51"/>
      <c r="E20" s="51"/>
      <c r="F20" s="12"/>
      <c r="G20" s="51"/>
      <c r="H20" s="61"/>
      <c r="I20" s="16"/>
      <c r="J20" s="57" t="s">
        <v>12</v>
      </c>
      <c r="K20" s="12" t="s">
        <v>23</v>
      </c>
      <c r="L20" s="15">
        <v>3</v>
      </c>
      <c r="M20" s="64">
        <v>0</v>
      </c>
      <c r="N20" s="51"/>
      <c r="O20" s="12"/>
      <c r="P20" s="12"/>
      <c r="Q20" s="12"/>
      <c r="R20" s="12"/>
      <c r="S20" s="12"/>
      <c r="T20" s="12"/>
      <c r="U20" s="12"/>
      <c r="V20" s="12"/>
      <c r="W20" s="12"/>
      <c r="X20" s="12"/>
      <c r="Y20" s="16"/>
    </row>
    <row r="21" spans="1:45" s="17" customFormat="1" ht="26.25" customHeight="1">
      <c r="A21" s="27"/>
      <c r="B21" s="52"/>
      <c r="C21" s="50" t="s">
        <v>22</v>
      </c>
      <c r="D21" s="50"/>
      <c r="E21" s="50"/>
      <c r="F21" s="11" t="s">
        <v>22</v>
      </c>
      <c r="G21" s="50"/>
      <c r="H21" s="62"/>
      <c r="I21" s="14"/>
      <c r="J21" s="56" t="s">
        <v>20</v>
      </c>
      <c r="K21" s="11" t="s">
        <v>20</v>
      </c>
      <c r="L21" s="13">
        <v>0</v>
      </c>
      <c r="M21" s="63">
        <v>0</v>
      </c>
      <c r="N21" s="50"/>
      <c r="O21" s="11"/>
      <c r="P21" s="11"/>
      <c r="Q21" s="11"/>
      <c r="R21" s="11"/>
      <c r="S21" s="11"/>
      <c r="T21" s="11"/>
      <c r="U21" s="11"/>
      <c r="V21" s="11"/>
      <c r="W21" s="11"/>
      <c r="X21" s="11"/>
      <c r="Y21" s="14"/>
      <c r="Z21" s="27"/>
      <c r="AA21" s="27"/>
      <c r="AB21" s="27"/>
      <c r="AC21" s="27"/>
      <c r="AD21" s="27"/>
      <c r="AE21" s="27"/>
      <c r="AF21" s="27"/>
      <c r="AG21" s="27"/>
      <c r="AH21" s="27"/>
      <c r="AI21" s="27"/>
      <c r="AJ21" s="27"/>
      <c r="AK21" s="27"/>
      <c r="AL21" s="27"/>
      <c r="AM21" s="27"/>
      <c r="AN21" s="27"/>
      <c r="AO21" s="27"/>
      <c r="AP21" s="27"/>
      <c r="AQ21" s="27"/>
      <c r="AR21" s="27"/>
      <c r="AS21" s="27"/>
    </row>
    <row r="22" spans="1:45" ht="26.25" customHeight="1">
      <c r="B22" s="55"/>
      <c r="C22" s="54"/>
      <c r="D22" s="54"/>
      <c r="E22" s="54"/>
      <c r="F22" s="42"/>
      <c r="G22" s="51"/>
      <c r="H22" s="61"/>
      <c r="I22" s="44"/>
      <c r="J22" s="58" t="s">
        <v>20</v>
      </c>
      <c r="K22" s="42" t="s">
        <v>20</v>
      </c>
      <c r="L22" s="43">
        <v>0</v>
      </c>
      <c r="M22" s="65">
        <v>0</v>
      </c>
      <c r="N22" s="54"/>
      <c r="O22" s="42"/>
      <c r="P22" s="42"/>
      <c r="Q22" s="42"/>
      <c r="R22" s="42"/>
      <c r="S22" s="42"/>
      <c r="T22" s="42"/>
      <c r="U22" s="42"/>
      <c r="V22" s="42"/>
      <c r="W22" s="42"/>
      <c r="X22" s="42"/>
      <c r="Y22" s="44"/>
    </row>
    <row r="23" spans="1:45" ht="31.25" customHeight="1">
      <c r="B23" s="52"/>
      <c r="C23" s="50"/>
      <c r="D23" s="50"/>
      <c r="E23" s="50"/>
      <c r="F23" s="11"/>
      <c r="G23" s="50"/>
      <c r="H23" s="62"/>
      <c r="I23" s="14"/>
      <c r="J23" s="56" t="s">
        <v>20</v>
      </c>
      <c r="K23" s="11" t="s">
        <v>20</v>
      </c>
      <c r="L23" s="13">
        <v>0</v>
      </c>
      <c r="M23" s="63">
        <v>0</v>
      </c>
      <c r="N23" s="50"/>
      <c r="O23" s="11"/>
      <c r="P23" s="11"/>
      <c r="Q23" s="11"/>
      <c r="R23" s="11"/>
      <c r="S23" s="11"/>
      <c r="T23" s="11"/>
      <c r="U23" s="11"/>
      <c r="V23" s="11"/>
      <c r="W23" s="11"/>
      <c r="X23" s="11"/>
      <c r="Y23" s="14"/>
    </row>
    <row r="24" spans="1:45" s="17" customFormat="1" ht="26.25" customHeight="1" thickBot="1">
      <c r="A24" s="27"/>
      <c r="B24" s="135"/>
      <c r="C24" s="136"/>
      <c r="D24" s="136"/>
      <c r="E24" s="136"/>
      <c r="F24" s="137"/>
      <c r="G24" s="137"/>
      <c r="H24" s="138"/>
      <c r="I24" s="139"/>
      <c r="J24" s="140" t="s">
        <v>20</v>
      </c>
      <c r="K24" s="137" t="s">
        <v>20</v>
      </c>
      <c r="L24" s="141">
        <v>0</v>
      </c>
      <c r="M24" s="142">
        <v>0</v>
      </c>
      <c r="N24" s="136"/>
      <c r="O24" s="137"/>
      <c r="P24" s="137"/>
      <c r="Q24" s="137"/>
      <c r="R24" s="137"/>
      <c r="S24" s="137"/>
      <c r="T24" s="137"/>
      <c r="U24" s="137"/>
      <c r="V24" s="137"/>
      <c r="W24" s="137"/>
      <c r="X24" s="137"/>
      <c r="Y24" s="139"/>
      <c r="Z24" s="27"/>
      <c r="AA24" s="27"/>
      <c r="AB24" s="27"/>
      <c r="AC24" s="27"/>
      <c r="AD24" s="27"/>
      <c r="AE24" s="27"/>
      <c r="AF24" s="27"/>
      <c r="AG24" s="27"/>
      <c r="AH24" s="27"/>
      <c r="AI24" s="27"/>
      <c r="AJ24" s="27"/>
      <c r="AK24" s="27"/>
      <c r="AL24" s="27"/>
      <c r="AM24" s="27"/>
      <c r="AN24" s="27"/>
      <c r="AO24" s="27"/>
      <c r="AP24" s="27"/>
      <c r="AQ24" s="27"/>
      <c r="AR24" s="27"/>
      <c r="AS24" s="27"/>
    </row>
    <row r="25" spans="1:45" ht="24.75" customHeight="1" thickBot="1">
      <c r="B25" s="130" t="s">
        <v>73</v>
      </c>
      <c r="C25" s="274" t="s">
        <v>76</v>
      </c>
      <c r="D25" s="274"/>
      <c r="E25" s="274"/>
      <c r="F25" s="274"/>
      <c r="G25" s="274"/>
      <c r="H25" s="274"/>
      <c r="I25" s="274"/>
      <c r="J25" s="131"/>
      <c r="K25" s="131"/>
      <c r="L25" s="132"/>
      <c r="M25" s="133">
        <f>SUM(M26:M31)</f>
        <v>0</v>
      </c>
      <c r="N25" s="131"/>
      <c r="O25" s="131"/>
      <c r="P25" s="131"/>
      <c r="Q25" s="131"/>
      <c r="R25" s="131"/>
      <c r="S25" s="131"/>
      <c r="T25" s="131"/>
      <c r="U25" s="131"/>
      <c r="V25" s="131"/>
      <c r="W25" s="131"/>
      <c r="X25" s="131"/>
      <c r="Y25" s="134"/>
    </row>
    <row r="26" spans="1:45" ht="26.25" customHeight="1">
      <c r="B26" s="97" t="s">
        <v>42</v>
      </c>
      <c r="C26" s="143"/>
      <c r="D26" s="143"/>
      <c r="E26" s="143"/>
      <c r="F26" s="144" t="s">
        <v>31</v>
      </c>
      <c r="G26" s="144" t="s">
        <v>31</v>
      </c>
      <c r="H26" s="145"/>
      <c r="I26" s="146" t="s">
        <v>31</v>
      </c>
      <c r="J26" s="147" t="s">
        <v>12</v>
      </c>
      <c r="K26" s="148" t="s">
        <v>23</v>
      </c>
      <c r="L26" s="149">
        <v>2</v>
      </c>
      <c r="M26" s="150">
        <v>0</v>
      </c>
      <c r="N26" s="143"/>
      <c r="O26" s="144"/>
      <c r="P26" s="144"/>
      <c r="Q26" s="144"/>
      <c r="R26" s="144"/>
      <c r="S26" s="144"/>
      <c r="T26" s="144"/>
      <c r="U26" s="144"/>
      <c r="V26" s="144"/>
      <c r="W26" s="144"/>
      <c r="X26" s="144"/>
      <c r="Y26" s="146"/>
      <c r="AM26" s="23" t="s">
        <v>20</v>
      </c>
    </row>
    <row r="27" spans="1:45" ht="26.25" customHeight="1">
      <c r="B27" s="96" t="s">
        <v>82</v>
      </c>
      <c r="C27" s="50"/>
      <c r="D27" s="50"/>
      <c r="E27" s="50"/>
      <c r="F27" s="11" t="s">
        <v>31</v>
      </c>
      <c r="G27" s="11" t="s">
        <v>31</v>
      </c>
      <c r="H27" s="59"/>
      <c r="I27" s="14"/>
      <c r="J27" s="56" t="s">
        <v>12</v>
      </c>
      <c r="K27" s="11" t="s">
        <v>0</v>
      </c>
      <c r="L27" s="13">
        <v>3</v>
      </c>
      <c r="M27" s="63">
        <v>0</v>
      </c>
      <c r="N27" s="50"/>
      <c r="O27" s="11"/>
      <c r="P27" s="11"/>
      <c r="Q27" s="11"/>
      <c r="R27" s="11"/>
      <c r="S27" s="11"/>
      <c r="T27" s="11"/>
      <c r="U27" s="11"/>
      <c r="V27" s="11"/>
      <c r="W27" s="11"/>
      <c r="X27" s="11"/>
      <c r="Y27" s="14"/>
      <c r="AM27" s="23" t="s">
        <v>12</v>
      </c>
    </row>
    <row r="28" spans="1:45" ht="26.25" customHeight="1">
      <c r="B28" s="97" t="s">
        <v>43</v>
      </c>
      <c r="C28" s="51"/>
      <c r="D28" s="51"/>
      <c r="E28" s="51"/>
      <c r="F28" s="12" t="s">
        <v>31</v>
      </c>
      <c r="G28" s="12" t="s">
        <v>31</v>
      </c>
      <c r="H28" s="60"/>
      <c r="I28" s="16"/>
      <c r="J28" s="57" t="s">
        <v>13</v>
      </c>
      <c r="K28" s="12" t="s">
        <v>23</v>
      </c>
      <c r="L28" s="15">
        <v>6</v>
      </c>
      <c r="M28" s="64">
        <v>0</v>
      </c>
      <c r="N28" s="51"/>
      <c r="O28" s="12"/>
      <c r="P28" s="12"/>
      <c r="Q28" s="12"/>
      <c r="R28" s="12"/>
      <c r="S28" s="12"/>
      <c r="T28" s="12"/>
      <c r="U28" s="12"/>
      <c r="V28" s="12"/>
      <c r="W28" s="12"/>
      <c r="X28" s="12"/>
      <c r="Y28" s="16"/>
      <c r="AM28" s="23" t="s">
        <v>21</v>
      </c>
    </row>
    <row r="29" spans="1:45" ht="26.25" customHeight="1">
      <c r="B29" s="96" t="s">
        <v>83</v>
      </c>
      <c r="C29" s="50" t="s">
        <v>31</v>
      </c>
      <c r="D29" s="50"/>
      <c r="E29" s="50"/>
      <c r="F29" s="11"/>
      <c r="G29" s="11"/>
      <c r="H29" s="59"/>
      <c r="I29" s="14"/>
      <c r="J29" s="56" t="s">
        <v>14</v>
      </c>
      <c r="K29" s="11" t="s">
        <v>23</v>
      </c>
      <c r="L29" s="13">
        <v>1</v>
      </c>
      <c r="M29" s="63">
        <v>0</v>
      </c>
      <c r="N29" s="50"/>
      <c r="O29" s="11"/>
      <c r="P29" s="11"/>
      <c r="Q29" s="11"/>
      <c r="R29" s="11"/>
      <c r="S29" s="11"/>
      <c r="T29" s="11"/>
      <c r="U29" s="11"/>
      <c r="V29" s="11"/>
      <c r="W29" s="11"/>
      <c r="X29" s="11"/>
      <c r="Y29" s="14"/>
      <c r="AM29" s="23" t="s">
        <v>13</v>
      </c>
    </row>
    <row r="30" spans="1:45" ht="26.25" customHeight="1">
      <c r="B30" s="98" t="s">
        <v>45</v>
      </c>
      <c r="C30" s="51"/>
      <c r="D30" s="51"/>
      <c r="E30" s="51"/>
      <c r="F30" s="12" t="s">
        <v>31</v>
      </c>
      <c r="G30" s="12" t="s">
        <v>31</v>
      </c>
      <c r="H30" s="60"/>
      <c r="I30" s="16"/>
      <c r="J30" s="57" t="s">
        <v>14</v>
      </c>
      <c r="K30" s="12" t="s">
        <v>23</v>
      </c>
      <c r="L30" s="15">
        <v>2</v>
      </c>
      <c r="M30" s="64">
        <v>0</v>
      </c>
      <c r="N30" s="51"/>
      <c r="O30" s="12"/>
      <c r="P30" s="12"/>
      <c r="Q30" s="12"/>
      <c r="R30" s="12"/>
      <c r="S30" s="12"/>
      <c r="T30" s="12"/>
      <c r="U30" s="12"/>
      <c r="V30" s="12"/>
      <c r="W30" s="12"/>
      <c r="X30" s="12"/>
      <c r="Y30" s="16"/>
      <c r="AM30" s="23" t="s">
        <v>14</v>
      </c>
    </row>
    <row r="31" spans="1:45" ht="26.25" customHeight="1" thickBot="1">
      <c r="B31" s="122" t="s">
        <v>44</v>
      </c>
      <c r="C31" s="123"/>
      <c r="D31" s="123"/>
      <c r="E31" s="123"/>
      <c r="F31" s="124" t="s">
        <v>31</v>
      </c>
      <c r="G31" s="124" t="s">
        <v>31</v>
      </c>
      <c r="H31" s="125"/>
      <c r="I31" s="126"/>
      <c r="J31" s="127" t="s">
        <v>21</v>
      </c>
      <c r="K31" s="124" t="s">
        <v>0</v>
      </c>
      <c r="L31" s="128">
        <v>20</v>
      </c>
      <c r="M31" s="129">
        <v>0</v>
      </c>
      <c r="N31" s="123"/>
      <c r="O31" s="124"/>
      <c r="P31" s="124"/>
      <c r="Q31" s="124"/>
      <c r="R31" s="124"/>
      <c r="S31" s="124"/>
      <c r="T31" s="124"/>
      <c r="U31" s="124"/>
      <c r="V31" s="124"/>
      <c r="W31" s="124"/>
      <c r="X31" s="124"/>
      <c r="Y31" s="126"/>
      <c r="AM31" s="23" t="s">
        <v>67</v>
      </c>
    </row>
    <row r="32" spans="1:45" ht="24.75" customHeight="1" thickBot="1">
      <c r="B32" s="130" t="s">
        <v>72</v>
      </c>
      <c r="C32" s="274"/>
      <c r="D32" s="274"/>
      <c r="E32" s="274"/>
      <c r="F32" s="274"/>
      <c r="G32" s="274"/>
      <c r="H32" s="274"/>
      <c r="I32" s="274"/>
      <c r="J32" s="131"/>
      <c r="K32" s="131"/>
      <c r="L32" s="132"/>
      <c r="M32" s="133">
        <f>SUM(M33:M38)</f>
        <v>0</v>
      </c>
      <c r="N32" s="131"/>
      <c r="O32" s="131"/>
      <c r="P32" s="131"/>
      <c r="Q32" s="131"/>
      <c r="R32" s="131"/>
      <c r="S32" s="131"/>
      <c r="T32" s="131"/>
      <c r="U32" s="131"/>
      <c r="V32" s="131"/>
      <c r="W32" s="131"/>
      <c r="X32" s="131"/>
      <c r="Y32" s="134"/>
      <c r="AM32" s="23" t="s">
        <v>20</v>
      </c>
    </row>
    <row r="33" spans="1:45" ht="26.25" customHeight="1">
      <c r="B33" s="99" t="s">
        <v>22</v>
      </c>
      <c r="C33" s="100"/>
      <c r="D33" s="100"/>
      <c r="E33" s="100"/>
      <c r="F33" s="101"/>
      <c r="G33" s="101"/>
      <c r="H33" s="102"/>
      <c r="I33" s="103"/>
      <c r="J33" s="104" t="s">
        <v>20</v>
      </c>
      <c r="K33" s="105" t="s">
        <v>20</v>
      </c>
      <c r="L33" s="106">
        <v>0</v>
      </c>
      <c r="M33" s="107">
        <v>0</v>
      </c>
      <c r="N33" s="100"/>
      <c r="O33" s="101"/>
      <c r="P33" s="101"/>
      <c r="Q33" s="101"/>
      <c r="R33" s="101"/>
      <c r="S33" s="101"/>
      <c r="T33" s="101"/>
      <c r="U33" s="101"/>
      <c r="V33" s="101"/>
      <c r="W33" s="101"/>
      <c r="X33" s="101"/>
      <c r="Y33" s="108"/>
      <c r="AM33" s="23" t="s">
        <v>23</v>
      </c>
    </row>
    <row r="34" spans="1:45" ht="26.25" customHeight="1">
      <c r="B34" s="109" t="s">
        <v>22</v>
      </c>
      <c r="C34" s="50"/>
      <c r="D34" s="50"/>
      <c r="E34" s="50"/>
      <c r="F34" s="11"/>
      <c r="G34" s="11"/>
      <c r="H34" s="59"/>
      <c r="I34" s="14"/>
      <c r="J34" s="56" t="s">
        <v>20</v>
      </c>
      <c r="K34" s="11" t="s">
        <v>20</v>
      </c>
      <c r="L34" s="13">
        <v>0</v>
      </c>
      <c r="M34" s="63">
        <v>0</v>
      </c>
      <c r="N34" s="50"/>
      <c r="O34" s="11"/>
      <c r="P34" s="11"/>
      <c r="Q34" s="11"/>
      <c r="R34" s="11"/>
      <c r="S34" s="11"/>
      <c r="T34" s="11"/>
      <c r="U34" s="11"/>
      <c r="V34" s="11"/>
      <c r="W34" s="11"/>
      <c r="X34" s="11"/>
      <c r="Y34" s="110"/>
      <c r="AM34" s="23" t="s">
        <v>0</v>
      </c>
    </row>
    <row r="35" spans="1:45" ht="26.25" customHeight="1">
      <c r="B35" s="111"/>
      <c r="C35" s="51"/>
      <c r="D35" s="51"/>
      <c r="E35" s="51"/>
      <c r="F35" s="12"/>
      <c r="G35" s="12"/>
      <c r="H35" s="60"/>
      <c r="I35" s="16"/>
      <c r="J35" s="57" t="s">
        <v>20</v>
      </c>
      <c r="K35" s="12" t="s">
        <v>20</v>
      </c>
      <c r="L35" s="15">
        <v>0</v>
      </c>
      <c r="M35" s="64">
        <v>0</v>
      </c>
      <c r="N35" s="51"/>
      <c r="O35" s="12"/>
      <c r="P35" s="12"/>
      <c r="Q35" s="12"/>
      <c r="R35" s="12"/>
      <c r="S35" s="12"/>
      <c r="T35" s="12"/>
      <c r="U35" s="12"/>
      <c r="V35" s="12"/>
      <c r="W35" s="12"/>
      <c r="X35" s="12"/>
      <c r="Y35" s="112"/>
    </row>
    <row r="36" spans="1:45" ht="26.25" customHeight="1">
      <c r="B36" s="109"/>
      <c r="C36" s="50"/>
      <c r="D36" s="50"/>
      <c r="E36" s="50"/>
      <c r="F36" s="11"/>
      <c r="G36" s="11"/>
      <c r="H36" s="59"/>
      <c r="I36" s="14"/>
      <c r="J36" s="56" t="s">
        <v>20</v>
      </c>
      <c r="K36" s="11" t="s">
        <v>20</v>
      </c>
      <c r="L36" s="13">
        <v>0</v>
      </c>
      <c r="M36" s="63">
        <v>0</v>
      </c>
      <c r="N36" s="50"/>
      <c r="O36" s="11"/>
      <c r="P36" s="11"/>
      <c r="Q36" s="11"/>
      <c r="R36" s="11"/>
      <c r="S36" s="11"/>
      <c r="T36" s="11"/>
      <c r="U36" s="11"/>
      <c r="V36" s="11"/>
      <c r="W36" s="11"/>
      <c r="X36" s="11"/>
      <c r="Y36" s="110"/>
    </row>
    <row r="37" spans="1:45" ht="26.25" customHeight="1">
      <c r="B37" s="111"/>
      <c r="C37" s="51"/>
      <c r="D37" s="51"/>
      <c r="E37" s="51"/>
      <c r="F37" s="12"/>
      <c r="G37" s="12"/>
      <c r="H37" s="60"/>
      <c r="I37" s="16"/>
      <c r="J37" s="57" t="s">
        <v>20</v>
      </c>
      <c r="K37" s="12" t="s">
        <v>20</v>
      </c>
      <c r="L37" s="15">
        <v>0</v>
      </c>
      <c r="M37" s="64">
        <v>0</v>
      </c>
      <c r="N37" s="51"/>
      <c r="O37" s="12"/>
      <c r="P37" s="12"/>
      <c r="Q37" s="12"/>
      <c r="R37" s="12"/>
      <c r="S37" s="12"/>
      <c r="T37" s="12"/>
      <c r="U37" s="12"/>
      <c r="V37" s="12"/>
      <c r="W37" s="12"/>
      <c r="X37" s="12"/>
      <c r="Y37" s="112"/>
    </row>
    <row r="38" spans="1:45" s="17" customFormat="1" ht="26.25" customHeight="1" thickBot="1">
      <c r="A38" s="27"/>
      <c r="B38" s="113"/>
      <c r="C38" s="114"/>
      <c r="D38" s="114"/>
      <c r="E38" s="114"/>
      <c r="F38" s="115"/>
      <c r="G38" s="115"/>
      <c r="H38" s="116"/>
      <c r="I38" s="117"/>
      <c r="J38" s="118" t="s">
        <v>20</v>
      </c>
      <c r="K38" s="115" t="s">
        <v>20</v>
      </c>
      <c r="L38" s="119">
        <v>0</v>
      </c>
      <c r="M38" s="120">
        <v>0</v>
      </c>
      <c r="N38" s="114"/>
      <c r="O38" s="115"/>
      <c r="P38" s="115"/>
      <c r="Q38" s="115"/>
      <c r="R38" s="115"/>
      <c r="S38" s="115"/>
      <c r="T38" s="115"/>
      <c r="U38" s="115"/>
      <c r="V38" s="115"/>
      <c r="W38" s="115"/>
      <c r="X38" s="115"/>
      <c r="Y38" s="121"/>
      <c r="Z38" s="27"/>
      <c r="AA38" s="27"/>
      <c r="AB38" s="27"/>
      <c r="AC38" s="27"/>
      <c r="AD38" s="27"/>
      <c r="AE38" s="27"/>
      <c r="AF38" s="27"/>
      <c r="AG38" s="27"/>
      <c r="AH38" s="27"/>
      <c r="AI38" s="27"/>
      <c r="AJ38" s="27"/>
      <c r="AK38" s="27"/>
      <c r="AL38" s="27"/>
      <c r="AM38" s="23"/>
      <c r="AN38" s="27"/>
      <c r="AO38" s="27"/>
      <c r="AP38" s="27"/>
      <c r="AQ38" s="27"/>
      <c r="AR38" s="27"/>
      <c r="AS38" s="27"/>
    </row>
    <row r="39" spans="1:45" s="23" customFormat="1" ht="13" thickBot="1">
      <c r="B39" s="31"/>
      <c r="J39" s="32"/>
      <c r="K39" s="33"/>
      <c r="L39" s="34"/>
      <c r="M39" s="35"/>
      <c r="AM39" s="27"/>
    </row>
    <row r="40" spans="1:45" s="28" customFormat="1" ht="23.35">
      <c r="B40" s="29" t="s">
        <v>29</v>
      </c>
      <c r="C40" s="30" t="s">
        <v>18</v>
      </c>
      <c r="D40" s="30"/>
      <c r="E40" s="30"/>
      <c r="F40" s="30" t="s">
        <v>28</v>
      </c>
      <c r="G40" s="30" t="s">
        <v>26</v>
      </c>
      <c r="H40" s="30"/>
      <c r="I40" s="47" t="s">
        <v>27</v>
      </c>
      <c r="J40" s="38"/>
      <c r="K40" s="39"/>
      <c r="L40" s="40"/>
      <c r="M40" s="41"/>
      <c r="AM40" s="23"/>
    </row>
    <row r="41" spans="1:45" s="23" customFormat="1">
      <c r="B41" s="36" t="s">
        <v>16</v>
      </c>
      <c r="C41" s="45">
        <f>SUMIF(K8:K38,"Firm", L8:L38)</f>
        <v>55</v>
      </c>
      <c r="D41" s="45"/>
      <c r="E41" s="45"/>
      <c r="F41" s="45">
        <f>C41/12</f>
        <v>4.583333333333333</v>
      </c>
      <c r="G41" s="45">
        <f>F41/4</f>
        <v>1.1458333333333333</v>
      </c>
      <c r="H41" s="45"/>
      <c r="I41" s="48">
        <f>G41/5</f>
        <v>0.22916666666666666</v>
      </c>
      <c r="J41" s="32"/>
      <c r="K41" s="33"/>
      <c r="L41" s="34"/>
      <c r="M41" s="35"/>
      <c r="AM41" s="28"/>
    </row>
    <row r="42" spans="1:45" s="23" customFormat="1" ht="13" thickBot="1">
      <c r="B42" s="37" t="s">
        <v>17</v>
      </c>
      <c r="C42" s="46">
        <f>SUMIF(K8:K38,"Advisor", L8:L38)</f>
        <v>43</v>
      </c>
      <c r="D42" s="46"/>
      <c r="E42" s="46"/>
      <c r="F42" s="46">
        <f>C42/12</f>
        <v>3.5833333333333335</v>
      </c>
      <c r="G42" s="46">
        <f>F42/4</f>
        <v>0.89583333333333337</v>
      </c>
      <c r="H42" s="46"/>
      <c r="I42" s="49">
        <f>G42/5</f>
        <v>0.17916666666666667</v>
      </c>
      <c r="J42" s="32"/>
      <c r="K42" s="33"/>
      <c r="L42" s="34"/>
      <c r="M42" s="35"/>
    </row>
    <row r="43" spans="1:45" s="23" customFormat="1">
      <c r="B43" s="31"/>
      <c r="J43" s="32"/>
      <c r="K43" s="33"/>
      <c r="L43" s="34"/>
      <c r="M43" s="35"/>
    </row>
    <row r="44" spans="1:45" s="23" customFormat="1">
      <c r="B44" s="31"/>
      <c r="J44" s="32"/>
      <c r="K44" s="33"/>
      <c r="L44" s="34"/>
      <c r="M44" s="35"/>
    </row>
    <row r="45" spans="1:45" s="23" customFormat="1">
      <c r="B45" s="31"/>
      <c r="J45" s="32"/>
      <c r="K45" s="33"/>
      <c r="L45" s="34"/>
      <c r="M45" s="35"/>
    </row>
    <row r="46" spans="1:45" s="23" customFormat="1">
      <c r="B46" s="31"/>
      <c r="J46" s="32"/>
      <c r="K46" s="33"/>
      <c r="L46" s="34"/>
      <c r="M46" s="35"/>
    </row>
    <row r="47" spans="1:45" s="23" customFormat="1">
      <c r="B47" s="31"/>
      <c r="J47" s="32"/>
      <c r="K47" s="33"/>
      <c r="L47" s="34"/>
      <c r="M47" s="35"/>
    </row>
    <row r="48" spans="1:45" s="23" customFormat="1">
      <c r="B48" s="31"/>
      <c r="J48" s="32"/>
      <c r="K48" s="33"/>
      <c r="L48" s="34"/>
      <c r="M48" s="35"/>
    </row>
    <row r="49" spans="2:13" s="23" customFormat="1">
      <c r="B49" s="31"/>
      <c r="J49" s="32"/>
      <c r="K49" s="33"/>
      <c r="L49" s="34"/>
      <c r="M49" s="35"/>
    </row>
    <row r="50" spans="2:13" s="23" customFormat="1">
      <c r="B50" s="31"/>
      <c r="J50" s="32"/>
      <c r="K50" s="33"/>
      <c r="L50" s="34"/>
      <c r="M50" s="35"/>
    </row>
    <row r="51" spans="2:13" s="23" customFormat="1">
      <c r="B51" s="31"/>
      <c r="J51" s="32"/>
      <c r="K51" s="33"/>
      <c r="L51" s="34"/>
      <c r="M51" s="35"/>
    </row>
    <row r="52" spans="2:13" s="23" customFormat="1">
      <c r="B52" s="31"/>
      <c r="J52" s="32"/>
      <c r="K52" s="33"/>
      <c r="L52" s="34"/>
      <c r="M52" s="35"/>
    </row>
    <row r="53" spans="2:13" s="23" customFormat="1">
      <c r="B53" s="31"/>
      <c r="J53" s="32"/>
      <c r="K53" s="33"/>
      <c r="L53" s="34"/>
      <c r="M53" s="35"/>
    </row>
    <row r="54" spans="2:13" s="23" customFormat="1">
      <c r="B54" s="31"/>
      <c r="J54" s="32"/>
      <c r="K54" s="33"/>
      <c r="L54" s="34"/>
      <c r="M54" s="35"/>
    </row>
    <row r="55" spans="2:13" s="23" customFormat="1">
      <c r="B55" s="31"/>
      <c r="J55" s="32"/>
      <c r="K55" s="33"/>
      <c r="L55" s="34"/>
      <c r="M55" s="35"/>
    </row>
    <row r="56" spans="2:13" s="23" customFormat="1">
      <c r="B56" s="31"/>
      <c r="J56" s="32"/>
      <c r="K56" s="33"/>
      <c r="L56" s="34"/>
      <c r="M56" s="35"/>
    </row>
    <row r="57" spans="2:13" s="23" customFormat="1">
      <c r="B57" s="31"/>
      <c r="J57" s="32"/>
      <c r="K57" s="33"/>
      <c r="L57" s="34"/>
      <c r="M57" s="35"/>
    </row>
    <row r="58" spans="2:13" s="23" customFormat="1">
      <c r="B58" s="31"/>
      <c r="J58" s="32"/>
      <c r="K58" s="33"/>
      <c r="L58" s="34"/>
      <c r="M58" s="35"/>
    </row>
    <row r="59" spans="2:13" s="23" customFormat="1">
      <c r="B59" s="31"/>
      <c r="J59" s="32"/>
      <c r="K59" s="33"/>
      <c r="L59" s="34"/>
      <c r="M59" s="35"/>
    </row>
    <row r="60" spans="2:13" s="23" customFormat="1">
      <c r="B60" s="31"/>
      <c r="J60" s="32"/>
      <c r="K60" s="33"/>
      <c r="L60" s="34"/>
      <c r="M60" s="35"/>
    </row>
    <row r="61" spans="2:13" s="23" customFormat="1">
      <c r="B61" s="31"/>
      <c r="J61" s="32"/>
      <c r="K61" s="33"/>
      <c r="L61" s="34"/>
      <c r="M61" s="35"/>
    </row>
    <row r="62" spans="2:13" s="23" customFormat="1">
      <c r="B62" s="31"/>
      <c r="J62" s="32"/>
      <c r="K62" s="33"/>
      <c r="L62" s="34"/>
      <c r="M62" s="35"/>
    </row>
    <row r="63" spans="2:13" s="23" customFormat="1">
      <c r="B63" s="31"/>
      <c r="J63" s="32"/>
      <c r="K63" s="33"/>
      <c r="L63" s="34"/>
      <c r="M63" s="35"/>
    </row>
    <row r="64" spans="2:13" s="23" customFormat="1">
      <c r="B64" s="31"/>
      <c r="J64" s="32"/>
      <c r="K64" s="33"/>
      <c r="L64" s="34"/>
      <c r="M64" s="35"/>
    </row>
    <row r="65" spans="2:25" s="23" customFormat="1">
      <c r="B65" s="31"/>
      <c r="J65" s="32"/>
      <c r="K65" s="33"/>
      <c r="L65" s="34"/>
      <c r="M65" s="35"/>
    </row>
    <row r="66" spans="2:25" s="23" customFormat="1">
      <c r="B66" s="31"/>
      <c r="J66" s="32"/>
      <c r="K66" s="33"/>
      <c r="L66" s="34"/>
      <c r="M66" s="35"/>
    </row>
    <row r="67" spans="2:25" s="23" customFormat="1">
      <c r="B67" s="31"/>
      <c r="J67" s="32"/>
      <c r="K67" s="33"/>
      <c r="L67" s="34"/>
      <c r="M67" s="35"/>
    </row>
    <row r="68" spans="2:25" s="23" customFormat="1">
      <c r="B68" s="31"/>
      <c r="J68" s="32"/>
      <c r="K68" s="33"/>
      <c r="L68" s="34"/>
      <c r="M68" s="35"/>
    </row>
    <row r="69" spans="2:25" s="23" customFormat="1">
      <c r="B69" s="31"/>
      <c r="J69" s="32"/>
      <c r="K69" s="33"/>
      <c r="L69" s="34"/>
      <c r="M69" s="35"/>
    </row>
    <row r="70" spans="2:25" s="23" customFormat="1">
      <c r="B70" s="31"/>
      <c r="J70" s="32"/>
      <c r="K70" s="33"/>
      <c r="L70" s="34"/>
      <c r="M70" s="35"/>
    </row>
    <row r="71" spans="2:25" s="23" customFormat="1">
      <c r="B71" s="31"/>
      <c r="J71" s="32"/>
      <c r="K71" s="33"/>
      <c r="L71" s="34"/>
      <c r="M71" s="35"/>
    </row>
    <row r="72" spans="2:25" s="23" customFormat="1">
      <c r="B72" s="31"/>
      <c r="J72" s="32"/>
      <c r="K72" s="33"/>
      <c r="L72" s="34"/>
      <c r="M72" s="35"/>
    </row>
    <row r="73" spans="2:25" s="23" customFormat="1">
      <c r="B73" s="31"/>
      <c r="J73" s="32"/>
      <c r="K73" s="33"/>
      <c r="L73" s="34"/>
      <c r="M73" s="35"/>
    </row>
    <row r="74" spans="2:25" s="23" customFormat="1">
      <c r="B74" s="31"/>
      <c r="J74" s="32"/>
      <c r="K74" s="33"/>
      <c r="L74" s="34"/>
      <c r="M74" s="35"/>
    </row>
    <row r="75" spans="2:25" s="23" customFormat="1">
      <c r="B75" s="18"/>
      <c r="C75" s="7"/>
      <c r="D75" s="7"/>
      <c r="E75" s="7"/>
      <c r="F75" s="7"/>
      <c r="G75" s="7"/>
      <c r="H75" s="7"/>
      <c r="I75" s="7"/>
      <c r="J75" s="19"/>
      <c r="K75" s="20"/>
      <c r="L75" s="21"/>
      <c r="M75" s="22"/>
      <c r="N75" s="7"/>
      <c r="O75" s="7"/>
      <c r="P75" s="7"/>
      <c r="Q75" s="7"/>
      <c r="R75" s="7"/>
      <c r="S75" s="7"/>
      <c r="T75" s="7"/>
      <c r="U75" s="7"/>
      <c r="V75" s="7"/>
      <c r="W75" s="7"/>
      <c r="X75" s="7"/>
      <c r="Y75" s="7"/>
    </row>
    <row r="76" spans="2:25" s="23" customFormat="1">
      <c r="B76" s="18"/>
      <c r="C76" s="7"/>
      <c r="D76" s="7"/>
      <c r="E76" s="7"/>
      <c r="F76" s="7"/>
      <c r="G76" s="7"/>
      <c r="H76" s="7"/>
      <c r="I76" s="7"/>
      <c r="J76" s="19"/>
      <c r="K76" s="20"/>
      <c r="L76" s="21"/>
      <c r="M76" s="22"/>
      <c r="N76" s="7"/>
      <c r="O76" s="7"/>
      <c r="P76" s="7"/>
      <c r="Q76" s="7"/>
      <c r="R76" s="7"/>
      <c r="S76" s="7"/>
      <c r="T76" s="7"/>
      <c r="U76" s="7"/>
      <c r="V76" s="7"/>
      <c r="W76" s="7"/>
      <c r="X76" s="7"/>
      <c r="Y76" s="7"/>
    </row>
    <row r="77" spans="2:25" s="23" customFormat="1">
      <c r="B77" s="18"/>
      <c r="C77" s="7"/>
      <c r="D77" s="7"/>
      <c r="E77" s="7"/>
      <c r="F77" s="7"/>
      <c r="G77" s="7"/>
      <c r="H77" s="7"/>
      <c r="I77" s="7"/>
      <c r="J77" s="19"/>
      <c r="K77" s="20"/>
      <c r="L77" s="21"/>
      <c r="M77" s="22"/>
      <c r="N77" s="7"/>
      <c r="O77" s="7"/>
      <c r="P77" s="7"/>
      <c r="Q77" s="7"/>
      <c r="R77" s="7"/>
      <c r="S77" s="7"/>
      <c r="T77" s="7"/>
      <c r="U77" s="7"/>
      <c r="V77" s="7"/>
      <c r="W77" s="7"/>
      <c r="X77" s="7"/>
      <c r="Y77" s="7"/>
    </row>
    <row r="78" spans="2:25" s="23" customFormat="1">
      <c r="B78" s="18"/>
      <c r="C78" s="7"/>
      <c r="D78" s="7"/>
      <c r="E78" s="7"/>
      <c r="F78" s="7"/>
      <c r="G78" s="7"/>
      <c r="H78" s="7"/>
      <c r="I78" s="7"/>
      <c r="J78" s="19"/>
      <c r="K78" s="20"/>
      <c r="L78" s="21"/>
      <c r="M78" s="22"/>
      <c r="N78" s="7"/>
      <c r="O78" s="7"/>
      <c r="P78" s="7"/>
      <c r="Q78" s="7"/>
      <c r="R78" s="7"/>
      <c r="S78" s="7"/>
      <c r="T78" s="7"/>
      <c r="U78" s="7"/>
      <c r="V78" s="7"/>
      <c r="W78" s="7"/>
      <c r="X78" s="7"/>
      <c r="Y78" s="7"/>
    </row>
    <row r="79" spans="2:25" s="23" customFormat="1">
      <c r="B79" s="18"/>
      <c r="C79" s="7"/>
      <c r="D79" s="7"/>
      <c r="E79" s="7"/>
      <c r="F79" s="7"/>
      <c r="G79" s="7"/>
      <c r="H79" s="7"/>
      <c r="I79" s="7"/>
      <c r="J79" s="19"/>
      <c r="K79" s="20"/>
      <c r="L79" s="21"/>
      <c r="M79" s="22"/>
      <c r="N79" s="7"/>
      <c r="O79" s="7"/>
      <c r="P79" s="7"/>
      <c r="Q79" s="7"/>
      <c r="R79" s="7"/>
      <c r="S79" s="7"/>
      <c r="T79" s="7"/>
      <c r="U79" s="7"/>
      <c r="V79" s="7"/>
      <c r="W79" s="7"/>
      <c r="X79" s="7"/>
      <c r="Y79" s="7"/>
    </row>
    <row r="80" spans="2:25" s="23" customFormat="1">
      <c r="B80" s="18"/>
      <c r="C80" s="7"/>
      <c r="D80" s="7"/>
      <c r="E80" s="7"/>
      <c r="F80" s="7"/>
      <c r="G80" s="7"/>
      <c r="H80" s="7"/>
      <c r="I80" s="7"/>
      <c r="J80" s="19"/>
      <c r="K80" s="20"/>
      <c r="L80" s="21"/>
      <c r="M80" s="22"/>
      <c r="N80" s="7"/>
      <c r="O80" s="7"/>
      <c r="P80" s="7"/>
      <c r="Q80" s="7"/>
      <c r="R80" s="7"/>
      <c r="S80" s="7"/>
      <c r="T80" s="7"/>
      <c r="U80" s="7"/>
      <c r="V80" s="7"/>
      <c r="W80" s="7"/>
      <c r="X80" s="7"/>
      <c r="Y80" s="7"/>
    </row>
    <row r="81" spans="2:25" s="23" customFormat="1">
      <c r="B81" s="18"/>
      <c r="C81" s="7"/>
      <c r="D81" s="7"/>
      <c r="E81" s="7"/>
      <c r="F81" s="7"/>
      <c r="G81" s="7"/>
      <c r="H81" s="7"/>
      <c r="I81" s="7"/>
      <c r="J81" s="19"/>
      <c r="K81" s="20"/>
      <c r="L81" s="21"/>
      <c r="M81" s="22"/>
      <c r="N81" s="7"/>
      <c r="O81" s="7"/>
      <c r="P81" s="7"/>
      <c r="Q81" s="7"/>
      <c r="R81" s="7"/>
      <c r="S81" s="7"/>
      <c r="T81" s="7"/>
      <c r="U81" s="7"/>
      <c r="V81" s="7"/>
      <c r="W81" s="7"/>
      <c r="X81" s="7"/>
      <c r="Y81" s="7"/>
    </row>
    <row r="82" spans="2:25" s="23" customFormat="1">
      <c r="B82" s="18"/>
      <c r="C82" s="7"/>
      <c r="D82" s="7"/>
      <c r="E82" s="7"/>
      <c r="F82" s="7"/>
      <c r="G82" s="7"/>
      <c r="H82" s="7"/>
      <c r="I82" s="7"/>
      <c r="J82" s="19"/>
      <c r="K82" s="20"/>
      <c r="L82" s="21"/>
      <c r="M82" s="22"/>
      <c r="N82" s="7"/>
      <c r="O82" s="7"/>
      <c r="P82" s="7"/>
      <c r="Q82" s="7"/>
      <c r="R82" s="7"/>
      <c r="S82" s="7"/>
      <c r="T82" s="7"/>
      <c r="U82" s="7"/>
      <c r="V82" s="7"/>
      <c r="W82" s="7"/>
      <c r="X82" s="7"/>
      <c r="Y82" s="7"/>
    </row>
    <row r="83" spans="2:25" s="23" customFormat="1">
      <c r="B83" s="18"/>
      <c r="C83" s="7"/>
      <c r="D83" s="7"/>
      <c r="E83" s="7"/>
      <c r="F83" s="7"/>
      <c r="G83" s="7"/>
      <c r="H83" s="7"/>
      <c r="I83" s="7"/>
      <c r="J83" s="19"/>
      <c r="K83" s="20"/>
      <c r="L83" s="21"/>
      <c r="M83" s="22"/>
      <c r="N83" s="7"/>
      <c r="O83" s="7"/>
      <c r="P83" s="7"/>
      <c r="Q83" s="7"/>
      <c r="R83" s="7"/>
      <c r="S83" s="7"/>
      <c r="T83" s="7"/>
      <c r="U83" s="7"/>
      <c r="V83" s="7"/>
      <c r="W83" s="7"/>
      <c r="X83" s="7"/>
      <c r="Y83" s="7"/>
    </row>
    <row r="84" spans="2:25" s="23" customFormat="1">
      <c r="B84" s="18"/>
      <c r="C84" s="7"/>
      <c r="D84" s="7"/>
      <c r="E84" s="7"/>
      <c r="F84" s="7"/>
      <c r="G84" s="7"/>
      <c r="H84" s="7"/>
      <c r="I84" s="7"/>
      <c r="J84" s="19"/>
      <c r="K84" s="20"/>
      <c r="L84" s="21"/>
      <c r="M84" s="22"/>
      <c r="N84" s="7"/>
      <c r="O84" s="7"/>
      <c r="P84" s="7"/>
      <c r="Q84" s="7"/>
      <c r="R84" s="7"/>
      <c r="S84" s="7"/>
      <c r="T84" s="7"/>
      <c r="U84" s="7"/>
      <c r="V84" s="7"/>
      <c r="W84" s="7"/>
      <c r="X84" s="7"/>
      <c r="Y84" s="7"/>
    </row>
    <row r="85" spans="2:25" s="23" customFormat="1">
      <c r="B85" s="18"/>
      <c r="C85" s="7"/>
      <c r="D85" s="7"/>
      <c r="E85" s="7"/>
      <c r="F85" s="7"/>
      <c r="G85" s="7"/>
      <c r="H85" s="7"/>
      <c r="I85" s="7"/>
      <c r="J85" s="19"/>
      <c r="K85" s="20"/>
      <c r="L85" s="21"/>
      <c r="M85" s="22"/>
      <c r="N85" s="7"/>
      <c r="O85" s="7"/>
      <c r="P85" s="7"/>
      <c r="Q85" s="7"/>
      <c r="R85" s="7"/>
      <c r="S85" s="7"/>
      <c r="T85" s="7"/>
      <c r="U85" s="7"/>
      <c r="V85" s="7"/>
      <c r="W85" s="7"/>
      <c r="X85" s="7"/>
      <c r="Y85" s="7"/>
    </row>
    <row r="86" spans="2:25" s="23" customFormat="1">
      <c r="B86" s="18"/>
      <c r="C86" s="7"/>
      <c r="D86" s="7"/>
      <c r="E86" s="7"/>
      <c r="F86" s="7"/>
      <c r="G86" s="7"/>
      <c r="H86" s="7"/>
      <c r="I86" s="7"/>
      <c r="J86" s="19"/>
      <c r="K86" s="20"/>
      <c r="L86" s="21"/>
      <c r="M86" s="22"/>
      <c r="N86" s="7"/>
      <c r="O86" s="7"/>
      <c r="P86" s="7"/>
      <c r="Q86" s="7"/>
      <c r="R86" s="7"/>
      <c r="S86" s="7"/>
      <c r="T86" s="7"/>
      <c r="U86" s="7"/>
      <c r="V86" s="7"/>
      <c r="W86" s="7"/>
      <c r="X86" s="7"/>
      <c r="Y86" s="7"/>
    </row>
    <row r="87" spans="2:25" s="23" customFormat="1">
      <c r="B87" s="18"/>
      <c r="C87" s="7"/>
      <c r="D87" s="7"/>
      <c r="E87" s="7"/>
      <c r="F87" s="7"/>
      <c r="G87" s="7"/>
      <c r="H87" s="7"/>
      <c r="I87" s="7"/>
      <c r="J87" s="19"/>
      <c r="K87" s="20"/>
      <c r="L87" s="21"/>
      <c r="M87" s="22"/>
      <c r="N87" s="7"/>
      <c r="O87" s="7"/>
      <c r="P87" s="7"/>
      <c r="Q87" s="7"/>
      <c r="R87" s="7"/>
      <c r="S87" s="7"/>
      <c r="T87" s="7"/>
      <c r="U87" s="7"/>
      <c r="V87" s="7"/>
      <c r="W87" s="7"/>
      <c r="X87" s="7"/>
      <c r="Y87" s="7"/>
    </row>
    <row r="88" spans="2:25" s="23" customFormat="1">
      <c r="B88" s="18"/>
      <c r="C88" s="7"/>
      <c r="D88" s="7"/>
      <c r="E88" s="7"/>
      <c r="F88" s="7"/>
      <c r="G88" s="7"/>
      <c r="H88" s="7"/>
      <c r="I88" s="7"/>
      <c r="J88" s="19"/>
      <c r="K88" s="20"/>
      <c r="L88" s="21"/>
      <c r="M88" s="22"/>
      <c r="N88" s="7"/>
      <c r="O88" s="7"/>
      <c r="P88" s="7"/>
      <c r="Q88" s="7"/>
      <c r="R88" s="7"/>
      <c r="S88" s="7"/>
      <c r="T88" s="7"/>
      <c r="U88" s="7"/>
      <c r="V88" s="7"/>
      <c r="W88" s="7"/>
      <c r="X88" s="7"/>
      <c r="Y88" s="7"/>
    </row>
    <row r="89" spans="2:25" s="23" customFormat="1">
      <c r="B89" s="18"/>
      <c r="C89" s="7"/>
      <c r="D89" s="7"/>
      <c r="E89" s="7"/>
      <c r="F89" s="7"/>
      <c r="G89" s="7"/>
      <c r="H89" s="7"/>
      <c r="I89" s="7"/>
      <c r="J89" s="19"/>
      <c r="K89" s="20"/>
      <c r="L89" s="21"/>
      <c r="M89" s="22"/>
      <c r="N89" s="7"/>
      <c r="O89" s="7"/>
      <c r="P89" s="7"/>
      <c r="Q89" s="7"/>
      <c r="R89" s="7"/>
      <c r="S89" s="7"/>
      <c r="T89" s="7"/>
      <c r="U89" s="7"/>
      <c r="V89" s="7"/>
      <c r="W89" s="7"/>
      <c r="X89" s="7"/>
      <c r="Y89" s="7"/>
    </row>
    <row r="90" spans="2:25" s="23" customFormat="1">
      <c r="B90" s="18"/>
      <c r="C90" s="7"/>
      <c r="D90" s="7"/>
      <c r="E90" s="7"/>
      <c r="F90" s="7"/>
      <c r="G90" s="7"/>
      <c r="H90" s="7"/>
      <c r="I90" s="7"/>
      <c r="J90" s="19"/>
      <c r="K90" s="20"/>
      <c r="L90" s="21"/>
      <c r="M90" s="22"/>
      <c r="N90" s="7"/>
      <c r="O90" s="7"/>
      <c r="P90" s="7"/>
      <c r="Q90" s="7"/>
      <c r="R90" s="7"/>
      <c r="S90" s="7"/>
      <c r="T90" s="7"/>
      <c r="U90" s="7"/>
      <c r="V90" s="7"/>
      <c r="W90" s="7"/>
      <c r="X90" s="7"/>
      <c r="Y90" s="7"/>
    </row>
    <row r="91" spans="2:25" s="23" customFormat="1">
      <c r="B91" s="18"/>
      <c r="C91" s="7"/>
      <c r="D91" s="7"/>
      <c r="E91" s="7"/>
      <c r="F91" s="7"/>
      <c r="G91" s="7"/>
      <c r="H91" s="7"/>
      <c r="I91" s="7"/>
      <c r="J91" s="19"/>
      <c r="K91" s="20"/>
      <c r="L91" s="21"/>
      <c r="M91" s="22"/>
      <c r="N91" s="7"/>
      <c r="O91" s="7"/>
      <c r="P91" s="7"/>
      <c r="Q91" s="7"/>
      <c r="R91" s="7"/>
      <c r="S91" s="7"/>
      <c r="T91" s="7"/>
      <c r="U91" s="7"/>
      <c r="V91" s="7"/>
      <c r="W91" s="7"/>
      <c r="X91" s="7"/>
      <c r="Y91" s="7"/>
    </row>
    <row r="92" spans="2:25" s="23" customFormat="1">
      <c r="B92" s="18"/>
      <c r="C92" s="7"/>
      <c r="D92" s="7"/>
      <c r="E92" s="7"/>
      <c r="F92" s="7"/>
      <c r="G92" s="7"/>
      <c r="H92" s="7"/>
      <c r="I92" s="7"/>
      <c r="J92" s="19"/>
      <c r="K92" s="20"/>
      <c r="L92" s="21"/>
      <c r="M92" s="22"/>
      <c r="N92" s="7"/>
      <c r="O92" s="7"/>
      <c r="P92" s="7"/>
      <c r="Q92" s="7"/>
      <c r="R92" s="7"/>
      <c r="S92" s="7"/>
      <c r="T92" s="7"/>
      <c r="U92" s="7"/>
      <c r="V92" s="7"/>
      <c r="W92" s="7"/>
      <c r="X92" s="7"/>
      <c r="Y92" s="7"/>
    </row>
    <row r="93" spans="2:25" s="23" customFormat="1">
      <c r="B93" s="18"/>
      <c r="C93" s="7"/>
      <c r="D93" s="7"/>
      <c r="E93" s="7"/>
      <c r="F93" s="7"/>
      <c r="G93" s="7"/>
      <c r="H93" s="7"/>
      <c r="I93" s="7"/>
      <c r="J93" s="19"/>
      <c r="K93" s="20"/>
      <c r="L93" s="21"/>
      <c r="M93" s="22"/>
      <c r="N93" s="7"/>
      <c r="O93" s="7"/>
      <c r="P93" s="7"/>
      <c r="Q93" s="7"/>
      <c r="R93" s="7"/>
      <c r="S93" s="7"/>
      <c r="T93" s="7"/>
      <c r="U93" s="7"/>
      <c r="V93" s="7"/>
      <c r="W93" s="7"/>
      <c r="X93" s="7"/>
      <c r="Y93" s="7"/>
    </row>
    <row r="94" spans="2:25" s="23" customFormat="1">
      <c r="B94" s="18"/>
      <c r="C94" s="7"/>
      <c r="D94" s="7"/>
      <c r="E94" s="7"/>
      <c r="F94" s="7"/>
      <c r="G94" s="7"/>
      <c r="H94" s="7"/>
      <c r="I94" s="7"/>
      <c r="J94" s="19"/>
      <c r="K94" s="20"/>
      <c r="L94" s="21"/>
      <c r="M94" s="22"/>
      <c r="N94" s="7"/>
      <c r="O94" s="7"/>
      <c r="P94" s="7"/>
      <c r="Q94" s="7"/>
      <c r="R94" s="7"/>
      <c r="S94" s="7"/>
      <c r="T94" s="7"/>
      <c r="U94" s="7"/>
      <c r="V94" s="7"/>
      <c r="W94" s="7"/>
      <c r="X94" s="7"/>
      <c r="Y94" s="7"/>
    </row>
    <row r="95" spans="2:25" s="23" customFormat="1">
      <c r="B95" s="18"/>
      <c r="C95" s="7"/>
      <c r="D95" s="7"/>
      <c r="E95" s="7"/>
      <c r="F95" s="7"/>
      <c r="G95" s="7"/>
      <c r="H95" s="7"/>
      <c r="I95" s="7"/>
      <c r="J95" s="19"/>
      <c r="K95" s="20"/>
      <c r="L95" s="21"/>
      <c r="M95" s="22"/>
      <c r="N95" s="7"/>
      <c r="O95" s="7"/>
      <c r="P95" s="7"/>
      <c r="Q95" s="7"/>
      <c r="R95" s="7"/>
      <c r="S95" s="7"/>
      <c r="T95" s="7"/>
      <c r="U95" s="7"/>
      <c r="V95" s="7"/>
      <c r="W95" s="7"/>
      <c r="X95" s="7"/>
      <c r="Y95" s="7"/>
    </row>
    <row r="96" spans="2:25" s="23" customFormat="1">
      <c r="B96" s="18"/>
      <c r="C96" s="7"/>
      <c r="D96" s="7"/>
      <c r="E96" s="7"/>
      <c r="F96" s="7"/>
      <c r="G96" s="7"/>
      <c r="H96" s="7"/>
      <c r="I96" s="7"/>
      <c r="J96" s="19"/>
      <c r="K96" s="20"/>
      <c r="L96" s="21"/>
      <c r="M96" s="22"/>
      <c r="N96" s="7"/>
      <c r="O96" s="7"/>
      <c r="P96" s="7"/>
      <c r="Q96" s="7"/>
      <c r="R96" s="7"/>
      <c r="S96" s="7"/>
      <c r="T96" s="7"/>
      <c r="U96" s="7"/>
      <c r="V96" s="7"/>
      <c r="W96" s="7"/>
      <c r="X96" s="7"/>
      <c r="Y96" s="7"/>
    </row>
    <row r="97" spans="2:25" s="23" customFormat="1">
      <c r="B97" s="18"/>
      <c r="C97" s="7"/>
      <c r="D97" s="7"/>
      <c r="E97" s="7"/>
      <c r="F97" s="7"/>
      <c r="G97" s="7"/>
      <c r="H97" s="7"/>
      <c r="I97" s="7"/>
      <c r="J97" s="19"/>
      <c r="K97" s="20"/>
      <c r="L97" s="21"/>
      <c r="M97" s="22"/>
      <c r="N97" s="7"/>
      <c r="O97" s="7"/>
      <c r="P97" s="7"/>
      <c r="Q97" s="7"/>
      <c r="R97" s="7"/>
      <c r="S97" s="7"/>
      <c r="T97" s="7"/>
      <c r="U97" s="7"/>
      <c r="V97" s="7"/>
      <c r="W97" s="7"/>
      <c r="X97" s="7"/>
      <c r="Y97" s="7"/>
    </row>
    <row r="98" spans="2:25" s="23" customFormat="1">
      <c r="B98" s="18"/>
      <c r="C98" s="7"/>
      <c r="D98" s="7"/>
      <c r="E98" s="7"/>
      <c r="F98" s="7"/>
      <c r="G98" s="7"/>
      <c r="H98" s="7"/>
      <c r="I98" s="7"/>
      <c r="J98" s="19"/>
      <c r="K98" s="20"/>
      <c r="L98" s="21"/>
      <c r="M98" s="22"/>
      <c r="N98" s="7"/>
      <c r="O98" s="7"/>
      <c r="P98" s="7"/>
      <c r="Q98" s="7"/>
      <c r="R98" s="7"/>
      <c r="S98" s="7"/>
      <c r="T98" s="7"/>
      <c r="U98" s="7"/>
      <c r="V98" s="7"/>
      <c r="W98" s="7"/>
      <c r="X98" s="7"/>
      <c r="Y98" s="7"/>
    </row>
    <row r="99" spans="2:25" s="23" customFormat="1">
      <c r="B99" s="18"/>
      <c r="C99" s="7"/>
      <c r="D99" s="7"/>
      <c r="E99" s="7"/>
      <c r="F99" s="7"/>
      <c r="G99" s="7"/>
      <c r="H99" s="7"/>
      <c r="I99" s="7"/>
      <c r="J99" s="19"/>
      <c r="K99" s="20"/>
      <c r="L99" s="21"/>
      <c r="M99" s="22"/>
      <c r="N99" s="7"/>
      <c r="O99" s="7"/>
      <c r="P99" s="7"/>
      <c r="Q99" s="7"/>
      <c r="R99" s="7"/>
      <c r="S99" s="7"/>
      <c r="T99" s="7"/>
      <c r="U99" s="7"/>
      <c r="V99" s="7"/>
      <c r="W99" s="7"/>
      <c r="X99" s="7"/>
      <c r="Y99" s="7"/>
    </row>
    <row r="100" spans="2:25" s="23" customFormat="1">
      <c r="B100" s="18"/>
      <c r="C100" s="7"/>
      <c r="D100" s="7"/>
      <c r="E100" s="7"/>
      <c r="F100" s="7"/>
      <c r="G100" s="7"/>
      <c r="H100" s="7"/>
      <c r="I100" s="7"/>
      <c r="J100" s="19"/>
      <c r="K100" s="20"/>
      <c r="L100" s="21"/>
      <c r="M100" s="22"/>
      <c r="N100" s="7"/>
      <c r="O100" s="7"/>
      <c r="P100" s="7"/>
      <c r="Q100" s="7"/>
      <c r="R100" s="7"/>
      <c r="S100" s="7"/>
      <c r="T100" s="7"/>
      <c r="U100" s="7"/>
      <c r="V100" s="7"/>
      <c r="W100" s="7"/>
      <c r="X100" s="7"/>
      <c r="Y100" s="7"/>
    </row>
    <row r="101" spans="2:25" s="23" customFormat="1">
      <c r="B101" s="18"/>
      <c r="C101" s="7"/>
      <c r="D101" s="7"/>
      <c r="E101" s="7"/>
      <c r="F101" s="7"/>
      <c r="G101" s="7"/>
      <c r="H101" s="7"/>
      <c r="I101" s="7"/>
      <c r="J101" s="19"/>
      <c r="K101" s="20"/>
      <c r="L101" s="21"/>
      <c r="M101" s="22"/>
      <c r="N101" s="7"/>
      <c r="O101" s="7"/>
      <c r="P101" s="7"/>
      <c r="Q101" s="7"/>
      <c r="R101" s="7"/>
      <c r="S101" s="7"/>
      <c r="T101" s="7"/>
      <c r="U101" s="7"/>
      <c r="V101" s="7"/>
      <c r="W101" s="7"/>
      <c r="X101" s="7"/>
      <c r="Y101" s="7"/>
    </row>
    <row r="102" spans="2:25" s="23" customFormat="1">
      <c r="B102" s="18"/>
      <c r="C102" s="7"/>
      <c r="D102" s="7"/>
      <c r="E102" s="7"/>
      <c r="F102" s="7"/>
      <c r="G102" s="7"/>
      <c r="H102" s="7"/>
      <c r="I102" s="7"/>
      <c r="J102" s="19"/>
      <c r="K102" s="20"/>
      <c r="L102" s="21"/>
      <c r="M102" s="22"/>
      <c r="N102" s="7"/>
      <c r="O102" s="7"/>
      <c r="P102" s="7"/>
      <c r="Q102" s="7"/>
      <c r="R102" s="7"/>
      <c r="S102" s="7"/>
      <c r="T102" s="7"/>
      <c r="U102" s="7"/>
      <c r="V102" s="7"/>
      <c r="W102" s="7"/>
      <c r="X102" s="7"/>
      <c r="Y102" s="7"/>
    </row>
    <row r="103" spans="2:25" s="23" customFormat="1">
      <c r="B103" s="18"/>
      <c r="C103" s="7"/>
      <c r="D103" s="7"/>
      <c r="E103" s="7"/>
      <c r="F103" s="7"/>
      <c r="G103" s="7"/>
      <c r="H103" s="7"/>
      <c r="I103" s="7"/>
      <c r="J103" s="19"/>
      <c r="K103" s="20"/>
      <c r="L103" s="21"/>
      <c r="M103" s="22"/>
      <c r="N103" s="7"/>
      <c r="O103" s="7"/>
      <c r="P103" s="7"/>
      <c r="Q103" s="7"/>
      <c r="R103" s="7"/>
      <c r="S103" s="7"/>
      <c r="T103" s="7"/>
      <c r="U103" s="7"/>
      <c r="V103" s="7"/>
      <c r="W103" s="7"/>
      <c r="X103" s="7"/>
      <c r="Y103" s="7"/>
    </row>
    <row r="104" spans="2:25" s="23" customFormat="1">
      <c r="B104" s="18"/>
      <c r="C104" s="7"/>
      <c r="D104" s="7"/>
      <c r="E104" s="7"/>
      <c r="F104" s="7"/>
      <c r="G104" s="7"/>
      <c r="H104" s="7"/>
      <c r="I104" s="7"/>
      <c r="J104" s="19"/>
      <c r="K104" s="20"/>
      <c r="L104" s="21"/>
      <c r="M104" s="22"/>
      <c r="N104" s="7"/>
      <c r="O104" s="7"/>
      <c r="P104" s="7"/>
      <c r="Q104" s="7"/>
      <c r="R104" s="7"/>
      <c r="S104" s="7"/>
      <c r="T104" s="7"/>
      <c r="U104" s="7"/>
      <c r="V104" s="7"/>
      <c r="W104" s="7"/>
      <c r="X104" s="7"/>
      <c r="Y104" s="7"/>
    </row>
    <row r="105" spans="2:25" s="23" customFormat="1">
      <c r="B105" s="18"/>
      <c r="C105" s="7"/>
      <c r="D105" s="7"/>
      <c r="E105" s="7"/>
      <c r="F105" s="7"/>
      <c r="G105" s="7"/>
      <c r="H105" s="7"/>
      <c r="I105" s="7"/>
      <c r="J105" s="19"/>
      <c r="K105" s="20"/>
      <c r="L105" s="21"/>
      <c r="M105" s="22"/>
      <c r="N105" s="7"/>
      <c r="O105" s="7"/>
      <c r="P105" s="7"/>
      <c r="Q105" s="7"/>
      <c r="R105" s="7"/>
      <c r="S105" s="7"/>
      <c r="T105" s="7"/>
      <c r="U105" s="7"/>
      <c r="V105" s="7"/>
      <c r="W105" s="7"/>
      <c r="X105" s="7"/>
      <c r="Y105" s="7"/>
    </row>
    <row r="106" spans="2:25" s="23" customFormat="1">
      <c r="B106" s="18"/>
      <c r="C106" s="7"/>
      <c r="D106" s="7"/>
      <c r="E106" s="7"/>
      <c r="F106" s="7"/>
      <c r="G106" s="7"/>
      <c r="H106" s="7"/>
      <c r="I106" s="7"/>
      <c r="J106" s="19"/>
      <c r="K106" s="20"/>
      <c r="L106" s="21"/>
      <c r="M106" s="22"/>
      <c r="N106" s="7"/>
      <c r="O106" s="7"/>
      <c r="P106" s="7"/>
      <c r="Q106" s="7"/>
      <c r="R106" s="7"/>
      <c r="S106" s="7"/>
      <c r="T106" s="7"/>
      <c r="U106" s="7"/>
      <c r="V106" s="7"/>
      <c r="W106" s="7"/>
      <c r="X106" s="7"/>
      <c r="Y106" s="7"/>
    </row>
    <row r="107" spans="2:25" s="23" customFormat="1">
      <c r="B107" s="18"/>
      <c r="C107" s="7"/>
      <c r="D107" s="7"/>
      <c r="E107" s="7"/>
      <c r="F107" s="7"/>
      <c r="G107" s="7"/>
      <c r="H107" s="7"/>
      <c r="I107" s="7"/>
      <c r="J107" s="19"/>
      <c r="K107" s="20"/>
      <c r="L107" s="21"/>
      <c r="M107" s="22"/>
      <c r="N107" s="7"/>
      <c r="O107" s="7"/>
      <c r="P107" s="7"/>
      <c r="Q107" s="7"/>
      <c r="R107" s="7"/>
      <c r="S107" s="7"/>
      <c r="T107" s="7"/>
      <c r="U107" s="7"/>
      <c r="V107" s="7"/>
      <c r="W107" s="7"/>
      <c r="X107" s="7"/>
      <c r="Y107" s="7"/>
    </row>
    <row r="108" spans="2:25" s="23" customFormat="1">
      <c r="B108" s="18"/>
      <c r="C108" s="7"/>
      <c r="D108" s="7"/>
      <c r="E108" s="7"/>
      <c r="F108" s="7"/>
      <c r="G108" s="7"/>
      <c r="H108" s="7"/>
      <c r="I108" s="7"/>
      <c r="J108" s="19"/>
      <c r="K108" s="20"/>
      <c r="L108" s="21"/>
      <c r="M108" s="22"/>
      <c r="N108" s="7"/>
      <c r="O108" s="7"/>
      <c r="P108" s="7"/>
      <c r="Q108" s="7"/>
      <c r="R108" s="7"/>
      <c r="S108" s="7"/>
      <c r="T108" s="7"/>
      <c r="U108" s="7"/>
      <c r="V108" s="7"/>
      <c r="W108" s="7"/>
      <c r="X108" s="7"/>
      <c r="Y108" s="7"/>
    </row>
    <row r="109" spans="2:25" s="23" customFormat="1">
      <c r="B109" s="18"/>
      <c r="C109" s="7"/>
      <c r="D109" s="7"/>
      <c r="E109" s="7"/>
      <c r="F109" s="7"/>
      <c r="G109" s="7"/>
      <c r="H109" s="7"/>
      <c r="I109" s="7"/>
      <c r="J109" s="19"/>
      <c r="K109" s="20"/>
      <c r="L109" s="21"/>
      <c r="M109" s="22"/>
      <c r="N109" s="7"/>
      <c r="O109" s="7"/>
      <c r="P109" s="7"/>
      <c r="Q109" s="7"/>
      <c r="R109" s="7"/>
      <c r="S109" s="7"/>
      <c r="T109" s="7"/>
      <c r="U109" s="7"/>
      <c r="V109" s="7"/>
      <c r="W109" s="7"/>
      <c r="X109" s="7"/>
      <c r="Y109" s="7"/>
    </row>
    <row r="110" spans="2:25" s="23" customFormat="1">
      <c r="B110" s="18"/>
      <c r="C110" s="7"/>
      <c r="D110" s="7"/>
      <c r="E110" s="7"/>
      <c r="F110" s="7"/>
      <c r="G110" s="7"/>
      <c r="H110" s="7"/>
      <c r="I110" s="7"/>
      <c r="J110" s="19"/>
      <c r="K110" s="20"/>
      <c r="L110" s="21"/>
      <c r="M110" s="22"/>
      <c r="N110" s="7"/>
      <c r="O110" s="7"/>
      <c r="P110" s="7"/>
      <c r="Q110" s="7"/>
      <c r="R110" s="7"/>
      <c r="S110" s="7"/>
      <c r="T110" s="7"/>
      <c r="U110" s="7"/>
      <c r="V110" s="7"/>
      <c r="W110" s="7"/>
      <c r="X110" s="7"/>
      <c r="Y110" s="7"/>
    </row>
    <row r="111" spans="2:25" s="23" customFormat="1">
      <c r="B111" s="18"/>
      <c r="C111" s="7"/>
      <c r="D111" s="7"/>
      <c r="E111" s="7"/>
      <c r="F111" s="7"/>
      <c r="G111" s="7"/>
      <c r="H111" s="7"/>
      <c r="I111" s="7"/>
      <c r="J111" s="19"/>
      <c r="K111" s="20"/>
      <c r="L111" s="21"/>
      <c r="M111" s="22"/>
      <c r="N111" s="7"/>
      <c r="O111" s="7"/>
      <c r="P111" s="7"/>
      <c r="Q111" s="7"/>
      <c r="R111" s="7"/>
      <c r="S111" s="7"/>
      <c r="T111" s="7"/>
      <c r="U111" s="7"/>
      <c r="V111" s="7"/>
      <c r="W111" s="7"/>
      <c r="X111" s="7"/>
      <c r="Y111" s="7"/>
    </row>
    <row r="112" spans="2:25" s="23" customFormat="1">
      <c r="B112" s="18"/>
      <c r="C112" s="7"/>
      <c r="D112" s="7"/>
      <c r="E112" s="7"/>
      <c r="F112" s="7"/>
      <c r="G112" s="7"/>
      <c r="H112" s="7"/>
      <c r="I112" s="7"/>
      <c r="J112" s="19"/>
      <c r="K112" s="20"/>
      <c r="L112" s="21"/>
      <c r="M112" s="22"/>
      <c r="N112" s="7"/>
      <c r="O112" s="7"/>
      <c r="P112" s="7"/>
      <c r="Q112" s="7"/>
      <c r="R112" s="7"/>
      <c r="S112" s="7"/>
      <c r="T112" s="7"/>
      <c r="U112" s="7"/>
      <c r="V112" s="7"/>
      <c r="W112" s="7"/>
      <c r="X112" s="7"/>
      <c r="Y112" s="7"/>
    </row>
    <row r="113" spans="2:25" s="23" customFormat="1">
      <c r="B113" s="18"/>
      <c r="C113" s="7"/>
      <c r="D113" s="7"/>
      <c r="E113" s="7"/>
      <c r="F113" s="7"/>
      <c r="G113" s="7"/>
      <c r="H113" s="7"/>
      <c r="I113" s="7"/>
      <c r="J113" s="19"/>
      <c r="K113" s="20"/>
      <c r="L113" s="21"/>
      <c r="M113" s="22"/>
      <c r="N113" s="7"/>
      <c r="O113" s="7"/>
      <c r="P113" s="7"/>
      <c r="Q113" s="7"/>
      <c r="R113" s="7"/>
      <c r="S113" s="7"/>
      <c r="T113" s="7"/>
      <c r="U113" s="7"/>
      <c r="V113" s="7"/>
      <c r="W113" s="7"/>
      <c r="X113" s="7"/>
      <c r="Y113" s="7"/>
    </row>
    <row r="114" spans="2:25" s="23" customFormat="1">
      <c r="B114" s="18"/>
      <c r="C114" s="7"/>
      <c r="D114" s="7"/>
      <c r="E114" s="7"/>
      <c r="F114" s="7"/>
      <c r="G114" s="7"/>
      <c r="H114" s="7"/>
      <c r="I114" s="7"/>
      <c r="J114" s="19"/>
      <c r="K114" s="20"/>
      <c r="L114" s="21"/>
      <c r="M114" s="22"/>
      <c r="N114" s="7"/>
      <c r="O114" s="7"/>
      <c r="P114" s="7"/>
      <c r="Q114" s="7"/>
      <c r="R114" s="7"/>
      <c r="S114" s="7"/>
      <c r="T114" s="7"/>
      <c r="U114" s="7"/>
      <c r="V114" s="7"/>
      <c r="W114" s="7"/>
      <c r="X114" s="7"/>
      <c r="Y114" s="7"/>
    </row>
    <row r="115" spans="2:25" s="23" customFormat="1">
      <c r="B115" s="18"/>
      <c r="C115" s="7"/>
      <c r="D115" s="7"/>
      <c r="E115" s="7"/>
      <c r="F115" s="7"/>
      <c r="G115" s="7"/>
      <c r="H115" s="7"/>
      <c r="I115" s="7"/>
      <c r="J115" s="19"/>
      <c r="K115" s="20"/>
      <c r="L115" s="21"/>
      <c r="M115" s="22"/>
      <c r="N115" s="7"/>
      <c r="O115" s="7"/>
      <c r="P115" s="7"/>
      <c r="Q115" s="7"/>
      <c r="R115" s="7"/>
      <c r="S115" s="7"/>
      <c r="T115" s="7"/>
      <c r="U115" s="7"/>
      <c r="V115" s="7"/>
      <c r="W115" s="7"/>
      <c r="X115" s="7"/>
      <c r="Y115" s="7"/>
    </row>
    <row r="116" spans="2:25" s="23" customFormat="1">
      <c r="B116" s="18"/>
      <c r="C116" s="7"/>
      <c r="D116" s="7"/>
      <c r="E116" s="7"/>
      <c r="F116" s="7"/>
      <c r="G116" s="7"/>
      <c r="H116" s="7"/>
      <c r="I116" s="7"/>
      <c r="J116" s="19"/>
      <c r="K116" s="20"/>
      <c r="L116" s="21"/>
      <c r="M116" s="22"/>
      <c r="N116" s="7"/>
      <c r="O116" s="7"/>
      <c r="P116" s="7"/>
      <c r="Q116" s="7"/>
      <c r="R116" s="7"/>
      <c r="S116" s="7"/>
      <c r="T116" s="7"/>
      <c r="U116" s="7"/>
      <c r="V116" s="7"/>
      <c r="W116" s="7"/>
      <c r="X116" s="7"/>
      <c r="Y116" s="7"/>
    </row>
    <row r="117" spans="2:25" s="23" customFormat="1">
      <c r="B117" s="18"/>
      <c r="C117" s="7"/>
      <c r="D117" s="7"/>
      <c r="E117" s="7"/>
      <c r="F117" s="7"/>
      <c r="G117" s="7"/>
      <c r="H117" s="7"/>
      <c r="I117" s="7"/>
      <c r="J117" s="19"/>
      <c r="K117" s="20"/>
      <c r="L117" s="21"/>
      <c r="M117" s="22"/>
      <c r="N117" s="7"/>
      <c r="O117" s="7"/>
      <c r="P117" s="7"/>
      <c r="Q117" s="7"/>
      <c r="R117" s="7"/>
      <c r="S117" s="7"/>
      <c r="T117" s="7"/>
      <c r="U117" s="7"/>
      <c r="V117" s="7"/>
      <c r="W117" s="7"/>
      <c r="X117" s="7"/>
      <c r="Y117" s="7"/>
    </row>
    <row r="118" spans="2:25" s="23" customFormat="1">
      <c r="B118" s="18"/>
      <c r="C118" s="7"/>
      <c r="D118" s="7"/>
      <c r="E118" s="7"/>
      <c r="F118" s="7"/>
      <c r="G118" s="7"/>
      <c r="H118" s="7"/>
      <c r="I118" s="7"/>
      <c r="J118" s="19"/>
      <c r="K118" s="20"/>
      <c r="L118" s="21"/>
      <c r="M118" s="22"/>
      <c r="N118" s="7"/>
      <c r="O118" s="7"/>
      <c r="P118" s="7"/>
      <c r="Q118" s="7"/>
      <c r="R118" s="7"/>
      <c r="S118" s="7"/>
      <c r="T118" s="7"/>
      <c r="U118" s="7"/>
      <c r="V118" s="7"/>
      <c r="W118" s="7"/>
      <c r="X118" s="7"/>
      <c r="Y118" s="7"/>
    </row>
    <row r="119" spans="2:25" s="23" customFormat="1">
      <c r="B119" s="18"/>
      <c r="C119" s="7"/>
      <c r="D119" s="7"/>
      <c r="E119" s="7"/>
      <c r="F119" s="7"/>
      <c r="G119" s="7"/>
      <c r="H119" s="7"/>
      <c r="I119" s="7"/>
      <c r="J119" s="19"/>
      <c r="K119" s="20"/>
      <c r="L119" s="21"/>
      <c r="M119" s="22"/>
      <c r="N119" s="7"/>
      <c r="O119" s="7"/>
      <c r="P119" s="7"/>
      <c r="Q119" s="7"/>
      <c r="R119" s="7"/>
      <c r="S119" s="7"/>
      <c r="T119" s="7"/>
      <c r="U119" s="7"/>
      <c r="V119" s="7"/>
      <c r="W119" s="7"/>
      <c r="X119" s="7"/>
      <c r="Y119" s="7"/>
    </row>
    <row r="120" spans="2:25" s="23" customFormat="1">
      <c r="B120" s="18"/>
      <c r="C120" s="7"/>
      <c r="D120" s="7"/>
      <c r="E120" s="7"/>
      <c r="F120" s="7"/>
      <c r="G120" s="7"/>
      <c r="H120" s="7"/>
      <c r="I120" s="7"/>
      <c r="J120" s="19"/>
      <c r="K120" s="20"/>
      <c r="L120" s="21"/>
      <c r="M120" s="22"/>
      <c r="N120" s="7"/>
      <c r="O120" s="7"/>
      <c r="P120" s="7"/>
      <c r="Q120" s="7"/>
      <c r="R120" s="7"/>
      <c r="S120" s="7"/>
      <c r="T120" s="7"/>
      <c r="U120" s="7"/>
      <c r="V120" s="7"/>
      <c r="W120" s="7"/>
      <c r="X120" s="7"/>
      <c r="Y120" s="7"/>
    </row>
    <row r="121" spans="2:25" s="23" customFormat="1">
      <c r="B121" s="18"/>
      <c r="C121" s="7"/>
      <c r="D121" s="7"/>
      <c r="E121" s="7"/>
      <c r="F121" s="7"/>
      <c r="G121" s="7"/>
      <c r="H121" s="7"/>
      <c r="I121" s="7"/>
      <c r="J121" s="19"/>
      <c r="K121" s="20"/>
      <c r="L121" s="21"/>
      <c r="M121" s="22"/>
      <c r="N121" s="7"/>
      <c r="O121" s="7"/>
      <c r="P121" s="7"/>
      <c r="Q121" s="7"/>
      <c r="R121" s="7"/>
      <c r="S121" s="7"/>
      <c r="T121" s="7"/>
      <c r="U121" s="7"/>
      <c r="V121" s="7"/>
      <c r="W121" s="7"/>
      <c r="X121" s="7"/>
      <c r="Y121" s="7"/>
    </row>
    <row r="122" spans="2:25" s="23" customFormat="1">
      <c r="B122" s="18"/>
      <c r="C122" s="7"/>
      <c r="D122" s="7"/>
      <c r="E122" s="7"/>
      <c r="F122" s="7"/>
      <c r="G122" s="7"/>
      <c r="H122" s="7"/>
      <c r="I122" s="7"/>
      <c r="J122" s="19"/>
      <c r="K122" s="20"/>
      <c r="L122" s="21"/>
      <c r="M122" s="22"/>
      <c r="N122" s="7"/>
      <c r="O122" s="7"/>
      <c r="P122" s="7"/>
      <c r="Q122" s="7"/>
      <c r="R122" s="7"/>
      <c r="S122" s="7"/>
      <c r="T122" s="7"/>
      <c r="U122" s="7"/>
      <c r="V122" s="7"/>
      <c r="W122" s="7"/>
      <c r="X122" s="7"/>
      <c r="Y122" s="7"/>
    </row>
    <row r="123" spans="2:25" s="23" customFormat="1">
      <c r="B123" s="18"/>
      <c r="C123" s="7"/>
      <c r="D123" s="7"/>
      <c r="E123" s="7"/>
      <c r="F123" s="7"/>
      <c r="G123" s="7"/>
      <c r="H123" s="7"/>
      <c r="I123" s="7"/>
      <c r="J123" s="19"/>
      <c r="K123" s="20"/>
      <c r="L123" s="21"/>
      <c r="M123" s="22"/>
      <c r="N123" s="7"/>
      <c r="O123" s="7"/>
      <c r="P123" s="7"/>
      <c r="Q123" s="7"/>
      <c r="R123" s="7"/>
      <c r="S123" s="7"/>
      <c r="T123" s="7"/>
      <c r="U123" s="7"/>
      <c r="V123" s="7"/>
      <c r="W123" s="7"/>
      <c r="X123" s="7"/>
      <c r="Y123" s="7"/>
    </row>
    <row r="124" spans="2:25" s="23" customFormat="1">
      <c r="B124" s="18"/>
      <c r="C124" s="7"/>
      <c r="D124" s="7"/>
      <c r="E124" s="7"/>
      <c r="F124" s="7"/>
      <c r="G124" s="7"/>
      <c r="H124" s="7"/>
      <c r="I124" s="7"/>
      <c r="J124" s="19"/>
      <c r="K124" s="20"/>
      <c r="L124" s="21"/>
      <c r="M124" s="22"/>
      <c r="N124" s="7"/>
      <c r="O124" s="7"/>
      <c r="P124" s="7"/>
      <c r="Q124" s="7"/>
      <c r="R124" s="7"/>
      <c r="S124" s="7"/>
      <c r="T124" s="7"/>
      <c r="U124" s="7"/>
      <c r="V124" s="7"/>
      <c r="W124" s="7"/>
      <c r="X124" s="7"/>
      <c r="Y124" s="7"/>
    </row>
    <row r="125" spans="2:25" s="23" customFormat="1">
      <c r="B125" s="18"/>
      <c r="C125" s="7"/>
      <c r="D125" s="7"/>
      <c r="E125" s="7"/>
      <c r="F125" s="7"/>
      <c r="G125" s="7"/>
      <c r="H125" s="7"/>
      <c r="I125" s="7"/>
      <c r="J125" s="19"/>
      <c r="K125" s="20"/>
      <c r="L125" s="21"/>
      <c r="M125" s="22"/>
      <c r="N125" s="7"/>
      <c r="O125" s="7"/>
      <c r="P125" s="7"/>
      <c r="Q125" s="7"/>
      <c r="R125" s="7"/>
      <c r="S125" s="7"/>
      <c r="T125" s="7"/>
      <c r="U125" s="7"/>
      <c r="V125" s="7"/>
      <c r="W125" s="7"/>
      <c r="X125" s="7"/>
      <c r="Y125" s="7"/>
    </row>
    <row r="126" spans="2:25" s="23" customFormat="1">
      <c r="B126" s="18"/>
      <c r="C126" s="7"/>
      <c r="D126" s="7"/>
      <c r="E126" s="7"/>
      <c r="F126" s="7"/>
      <c r="G126" s="7"/>
      <c r="H126" s="7"/>
      <c r="I126" s="7"/>
      <c r="J126" s="19"/>
      <c r="K126" s="20"/>
      <c r="L126" s="21"/>
      <c r="M126" s="22"/>
      <c r="N126" s="7"/>
      <c r="O126" s="7"/>
      <c r="P126" s="7"/>
      <c r="Q126" s="7"/>
      <c r="R126" s="7"/>
      <c r="S126" s="7"/>
      <c r="T126" s="7"/>
      <c r="U126" s="7"/>
      <c r="V126" s="7"/>
      <c r="W126" s="7"/>
      <c r="X126" s="7"/>
      <c r="Y126" s="7"/>
    </row>
    <row r="127" spans="2:25" s="23" customFormat="1">
      <c r="B127" s="18"/>
      <c r="C127" s="7"/>
      <c r="D127" s="7"/>
      <c r="E127" s="7"/>
      <c r="F127" s="7"/>
      <c r="G127" s="7"/>
      <c r="H127" s="7"/>
      <c r="I127" s="7"/>
      <c r="J127" s="19"/>
      <c r="K127" s="20"/>
      <c r="L127" s="21"/>
      <c r="M127" s="22"/>
      <c r="N127" s="7"/>
      <c r="O127" s="7"/>
      <c r="P127" s="7"/>
      <c r="Q127" s="7"/>
      <c r="R127" s="7"/>
      <c r="S127" s="7"/>
      <c r="T127" s="7"/>
      <c r="U127" s="7"/>
      <c r="V127" s="7"/>
      <c r="W127" s="7"/>
      <c r="X127" s="7"/>
      <c r="Y127" s="7"/>
    </row>
    <row r="128" spans="2:25" s="23" customFormat="1">
      <c r="B128" s="18"/>
      <c r="C128" s="7"/>
      <c r="D128" s="7"/>
      <c r="E128" s="7"/>
      <c r="F128" s="7"/>
      <c r="G128" s="7"/>
      <c r="H128" s="7"/>
      <c r="I128" s="7"/>
      <c r="J128" s="19"/>
      <c r="K128" s="20"/>
      <c r="L128" s="21"/>
      <c r="M128" s="22"/>
      <c r="N128" s="7"/>
      <c r="O128" s="7"/>
      <c r="P128" s="7"/>
      <c r="Q128" s="7"/>
      <c r="R128" s="7"/>
      <c r="S128" s="7"/>
      <c r="T128" s="7"/>
      <c r="U128" s="7"/>
      <c r="V128" s="7"/>
      <c r="W128" s="7"/>
      <c r="X128" s="7"/>
      <c r="Y128" s="7"/>
    </row>
    <row r="129" spans="2:25" s="23" customFormat="1">
      <c r="B129" s="18"/>
      <c r="C129" s="7"/>
      <c r="D129" s="7"/>
      <c r="E129" s="7"/>
      <c r="F129" s="7"/>
      <c r="G129" s="7"/>
      <c r="H129" s="7"/>
      <c r="I129" s="7"/>
      <c r="J129" s="19"/>
      <c r="K129" s="20"/>
      <c r="L129" s="21"/>
      <c r="M129" s="22"/>
      <c r="N129" s="7"/>
      <c r="O129" s="7"/>
      <c r="P129" s="7"/>
      <c r="Q129" s="7"/>
      <c r="R129" s="7"/>
      <c r="S129" s="7"/>
      <c r="T129" s="7"/>
      <c r="U129" s="7"/>
      <c r="V129" s="7"/>
      <c r="W129" s="7"/>
      <c r="X129" s="7"/>
      <c r="Y129" s="7"/>
    </row>
    <row r="130" spans="2:25" s="23" customFormat="1">
      <c r="B130" s="18"/>
      <c r="C130" s="7"/>
      <c r="D130" s="7"/>
      <c r="E130" s="7"/>
      <c r="F130" s="7"/>
      <c r="G130" s="7"/>
      <c r="H130" s="7"/>
      <c r="I130" s="7"/>
      <c r="J130" s="19"/>
      <c r="K130" s="20"/>
      <c r="L130" s="21"/>
      <c r="M130" s="22"/>
      <c r="N130" s="7"/>
      <c r="O130" s="7"/>
      <c r="P130" s="7"/>
      <c r="Q130" s="7"/>
      <c r="R130" s="7"/>
      <c r="S130" s="7"/>
      <c r="T130" s="7"/>
      <c r="U130" s="7"/>
      <c r="V130" s="7"/>
      <c r="W130" s="7"/>
      <c r="X130" s="7"/>
      <c r="Y130" s="7"/>
    </row>
    <row r="131" spans="2:25" s="23" customFormat="1">
      <c r="B131" s="18"/>
      <c r="C131" s="7"/>
      <c r="D131" s="7"/>
      <c r="E131" s="7"/>
      <c r="F131" s="7"/>
      <c r="G131" s="7"/>
      <c r="H131" s="7"/>
      <c r="I131" s="7"/>
      <c r="J131" s="19"/>
      <c r="K131" s="20"/>
      <c r="L131" s="21"/>
      <c r="M131" s="22"/>
      <c r="N131" s="7"/>
      <c r="O131" s="7"/>
      <c r="P131" s="7"/>
      <c r="Q131" s="7"/>
      <c r="R131" s="7"/>
      <c r="S131" s="7"/>
      <c r="T131" s="7"/>
      <c r="U131" s="7"/>
      <c r="V131" s="7"/>
      <c r="W131" s="7"/>
      <c r="X131" s="7"/>
      <c r="Y131" s="7"/>
    </row>
    <row r="132" spans="2:25" s="23" customFormat="1">
      <c r="B132" s="18"/>
      <c r="C132" s="7"/>
      <c r="D132" s="7"/>
      <c r="E132" s="7"/>
      <c r="F132" s="7"/>
      <c r="G132" s="7"/>
      <c r="H132" s="7"/>
      <c r="I132" s="7"/>
      <c r="J132" s="19"/>
      <c r="K132" s="20"/>
      <c r="L132" s="21"/>
      <c r="M132" s="22"/>
      <c r="N132" s="7"/>
      <c r="O132" s="7"/>
      <c r="P132" s="7"/>
      <c r="Q132" s="7"/>
      <c r="R132" s="7"/>
      <c r="S132" s="7"/>
      <c r="T132" s="7"/>
      <c r="U132" s="7"/>
      <c r="V132" s="7"/>
      <c r="W132" s="7"/>
      <c r="X132" s="7"/>
      <c r="Y132" s="7"/>
    </row>
    <row r="133" spans="2:25" s="23" customFormat="1">
      <c r="B133" s="18"/>
      <c r="C133" s="7"/>
      <c r="D133" s="7"/>
      <c r="E133" s="7"/>
      <c r="F133" s="7"/>
      <c r="G133" s="7"/>
      <c r="H133" s="7"/>
      <c r="I133" s="7"/>
      <c r="J133" s="19"/>
      <c r="K133" s="20"/>
      <c r="L133" s="21"/>
      <c r="M133" s="22"/>
      <c r="N133" s="7"/>
      <c r="O133" s="7"/>
      <c r="P133" s="7"/>
      <c r="Q133" s="7"/>
      <c r="R133" s="7"/>
      <c r="S133" s="7"/>
      <c r="T133" s="7"/>
      <c r="U133" s="7"/>
      <c r="V133" s="7"/>
      <c r="W133" s="7"/>
      <c r="X133" s="7"/>
      <c r="Y133" s="7"/>
    </row>
    <row r="134" spans="2:25" s="23" customFormat="1">
      <c r="B134" s="18"/>
      <c r="C134" s="7"/>
      <c r="D134" s="7"/>
      <c r="E134" s="7"/>
      <c r="F134" s="7"/>
      <c r="G134" s="7"/>
      <c r="H134" s="7"/>
      <c r="I134" s="7"/>
      <c r="J134" s="19"/>
      <c r="K134" s="20"/>
      <c r="L134" s="21"/>
      <c r="M134" s="22"/>
      <c r="N134" s="7"/>
      <c r="O134" s="7"/>
      <c r="P134" s="7"/>
      <c r="Q134" s="7"/>
      <c r="R134" s="7"/>
      <c r="S134" s="7"/>
      <c r="T134" s="7"/>
      <c r="U134" s="7"/>
      <c r="V134" s="7"/>
      <c r="W134" s="7"/>
      <c r="X134" s="7"/>
      <c r="Y134" s="7"/>
    </row>
    <row r="135" spans="2:25" s="23" customFormat="1">
      <c r="B135" s="18"/>
      <c r="C135" s="7"/>
      <c r="D135" s="7"/>
      <c r="E135" s="7"/>
      <c r="F135" s="7"/>
      <c r="G135" s="7"/>
      <c r="H135" s="7"/>
      <c r="I135" s="7"/>
      <c r="J135" s="19"/>
      <c r="K135" s="20"/>
      <c r="L135" s="21"/>
      <c r="M135" s="22"/>
      <c r="N135" s="7"/>
      <c r="O135" s="7"/>
      <c r="P135" s="7"/>
      <c r="Q135" s="7"/>
      <c r="R135" s="7"/>
      <c r="S135" s="7"/>
      <c r="T135" s="7"/>
      <c r="U135" s="7"/>
      <c r="V135" s="7"/>
      <c r="W135" s="7"/>
      <c r="X135" s="7"/>
      <c r="Y135" s="7"/>
    </row>
    <row r="136" spans="2:25" s="23" customFormat="1">
      <c r="B136" s="18"/>
      <c r="C136" s="7"/>
      <c r="D136" s="7"/>
      <c r="E136" s="7"/>
      <c r="F136" s="7"/>
      <c r="G136" s="7"/>
      <c r="H136" s="7"/>
      <c r="I136" s="7"/>
      <c r="J136" s="19"/>
      <c r="K136" s="20"/>
      <c r="L136" s="21"/>
      <c r="M136" s="22"/>
      <c r="N136" s="7"/>
      <c r="O136" s="7"/>
      <c r="P136" s="7"/>
      <c r="Q136" s="7"/>
      <c r="R136" s="7"/>
      <c r="S136" s="7"/>
      <c r="T136" s="7"/>
      <c r="U136" s="7"/>
      <c r="V136" s="7"/>
      <c r="W136" s="7"/>
      <c r="X136" s="7"/>
      <c r="Y136" s="7"/>
    </row>
    <row r="137" spans="2:25" s="23" customFormat="1">
      <c r="B137" s="18"/>
      <c r="C137" s="7"/>
      <c r="D137" s="7"/>
      <c r="E137" s="7"/>
      <c r="F137" s="7"/>
      <c r="G137" s="7"/>
      <c r="H137" s="7"/>
      <c r="I137" s="7"/>
      <c r="J137" s="19"/>
      <c r="K137" s="20"/>
      <c r="L137" s="21"/>
      <c r="M137" s="22"/>
      <c r="N137" s="7"/>
      <c r="O137" s="7"/>
      <c r="P137" s="7"/>
      <c r="Q137" s="7"/>
      <c r="R137" s="7"/>
      <c r="S137" s="7"/>
      <c r="T137" s="7"/>
      <c r="U137" s="7"/>
      <c r="V137" s="7"/>
      <c r="W137" s="7"/>
      <c r="X137" s="7"/>
      <c r="Y137" s="7"/>
    </row>
    <row r="138" spans="2:25" s="23" customFormat="1">
      <c r="B138" s="18"/>
      <c r="C138" s="7"/>
      <c r="D138" s="7"/>
      <c r="E138" s="7"/>
      <c r="F138" s="7"/>
      <c r="G138" s="7"/>
      <c r="H138" s="7"/>
      <c r="I138" s="7"/>
      <c r="J138" s="19"/>
      <c r="K138" s="20"/>
      <c r="L138" s="21"/>
      <c r="M138" s="22"/>
      <c r="N138" s="7"/>
      <c r="O138" s="7"/>
      <c r="P138" s="7"/>
      <c r="Q138" s="7"/>
      <c r="R138" s="7"/>
      <c r="S138" s="7"/>
      <c r="T138" s="7"/>
      <c r="U138" s="7"/>
      <c r="V138" s="7"/>
      <c r="W138" s="7"/>
      <c r="X138" s="7"/>
      <c r="Y138" s="7"/>
    </row>
    <row r="139" spans="2:25" s="23" customFormat="1">
      <c r="B139" s="18"/>
      <c r="C139" s="7"/>
      <c r="D139" s="7"/>
      <c r="E139" s="7"/>
      <c r="F139" s="7"/>
      <c r="G139" s="7"/>
      <c r="H139" s="7"/>
      <c r="I139" s="7"/>
      <c r="J139" s="19"/>
      <c r="K139" s="20"/>
      <c r="L139" s="21"/>
      <c r="M139" s="22"/>
      <c r="N139" s="7"/>
      <c r="O139" s="7"/>
      <c r="P139" s="7"/>
      <c r="Q139" s="7"/>
      <c r="R139" s="7"/>
      <c r="S139" s="7"/>
      <c r="T139" s="7"/>
      <c r="U139" s="7"/>
      <c r="V139" s="7"/>
      <c r="W139" s="7"/>
      <c r="X139" s="7"/>
      <c r="Y139" s="7"/>
    </row>
    <row r="140" spans="2:25" s="23" customFormat="1">
      <c r="B140" s="18"/>
      <c r="C140" s="7"/>
      <c r="D140" s="7"/>
      <c r="E140" s="7"/>
      <c r="F140" s="7"/>
      <c r="G140" s="7"/>
      <c r="H140" s="7"/>
      <c r="I140" s="7"/>
      <c r="J140" s="19"/>
      <c r="K140" s="20"/>
      <c r="L140" s="21"/>
      <c r="M140" s="22"/>
      <c r="N140" s="7"/>
      <c r="O140" s="7"/>
      <c r="P140" s="7"/>
      <c r="Q140" s="7"/>
      <c r="R140" s="7"/>
      <c r="S140" s="7"/>
      <c r="T140" s="7"/>
      <c r="U140" s="7"/>
      <c r="V140" s="7"/>
      <c r="W140" s="7"/>
      <c r="X140" s="7"/>
      <c r="Y140" s="7"/>
    </row>
    <row r="141" spans="2:25" s="23" customFormat="1">
      <c r="B141" s="18"/>
      <c r="C141" s="7"/>
      <c r="D141" s="7"/>
      <c r="E141" s="7"/>
      <c r="F141" s="7"/>
      <c r="G141" s="7"/>
      <c r="H141" s="7"/>
      <c r="I141" s="7"/>
      <c r="J141" s="19"/>
      <c r="K141" s="20"/>
      <c r="L141" s="21"/>
      <c r="M141" s="22"/>
      <c r="N141" s="7"/>
      <c r="O141" s="7"/>
      <c r="P141" s="7"/>
      <c r="Q141" s="7"/>
      <c r="R141" s="7"/>
      <c r="S141" s="7"/>
      <c r="T141" s="7"/>
      <c r="U141" s="7"/>
      <c r="V141" s="7"/>
      <c r="W141" s="7"/>
      <c r="X141" s="7"/>
      <c r="Y141" s="7"/>
    </row>
    <row r="142" spans="2:25" s="23" customFormat="1">
      <c r="B142" s="18"/>
      <c r="C142" s="7"/>
      <c r="D142" s="7"/>
      <c r="E142" s="7"/>
      <c r="F142" s="7"/>
      <c r="G142" s="7"/>
      <c r="H142" s="7"/>
      <c r="I142" s="7"/>
      <c r="J142" s="19"/>
      <c r="K142" s="20"/>
      <c r="L142" s="21"/>
      <c r="M142" s="22"/>
      <c r="N142" s="7"/>
      <c r="O142" s="7"/>
      <c r="P142" s="7"/>
      <c r="Q142" s="7"/>
      <c r="R142" s="7"/>
      <c r="S142" s="7"/>
      <c r="T142" s="7"/>
      <c r="U142" s="7"/>
      <c r="V142" s="7"/>
      <c r="W142" s="7"/>
      <c r="X142" s="7"/>
      <c r="Y142" s="7"/>
    </row>
    <row r="143" spans="2:25" s="23" customFormat="1">
      <c r="B143" s="18"/>
      <c r="C143" s="7"/>
      <c r="D143" s="7"/>
      <c r="E143" s="7"/>
      <c r="F143" s="7"/>
      <c r="G143" s="7"/>
      <c r="H143" s="7"/>
      <c r="I143" s="7"/>
      <c r="J143" s="19"/>
      <c r="K143" s="20"/>
      <c r="L143" s="21"/>
      <c r="M143" s="22"/>
      <c r="N143" s="7"/>
      <c r="O143" s="7"/>
      <c r="P143" s="7"/>
      <c r="Q143" s="7"/>
      <c r="R143" s="7"/>
      <c r="S143" s="7"/>
      <c r="T143" s="7"/>
      <c r="U143" s="7"/>
      <c r="V143" s="7"/>
      <c r="W143" s="7"/>
      <c r="X143" s="7"/>
      <c r="Y143" s="7"/>
    </row>
    <row r="144" spans="2:25" s="23" customFormat="1">
      <c r="B144" s="18"/>
      <c r="C144" s="7"/>
      <c r="D144" s="7"/>
      <c r="E144" s="7"/>
      <c r="F144" s="7"/>
      <c r="G144" s="7"/>
      <c r="H144" s="7"/>
      <c r="I144" s="7"/>
      <c r="J144" s="19"/>
      <c r="K144" s="20"/>
      <c r="L144" s="21"/>
      <c r="M144" s="22"/>
      <c r="N144" s="7"/>
      <c r="O144" s="7"/>
      <c r="P144" s="7"/>
      <c r="Q144" s="7"/>
      <c r="R144" s="7"/>
      <c r="S144" s="7"/>
      <c r="T144" s="7"/>
      <c r="U144" s="7"/>
      <c r="V144" s="7"/>
      <c r="W144" s="7"/>
      <c r="X144" s="7"/>
      <c r="Y144" s="7"/>
    </row>
    <row r="145" spans="2:25" s="23" customFormat="1">
      <c r="B145" s="18"/>
      <c r="C145" s="7"/>
      <c r="D145" s="7"/>
      <c r="E145" s="7"/>
      <c r="F145" s="7"/>
      <c r="G145" s="7"/>
      <c r="H145" s="7"/>
      <c r="I145" s="7"/>
      <c r="J145" s="19"/>
      <c r="K145" s="20"/>
      <c r="L145" s="21"/>
      <c r="M145" s="22"/>
      <c r="N145" s="7"/>
      <c r="O145" s="7"/>
      <c r="P145" s="7"/>
      <c r="Q145" s="7"/>
      <c r="R145" s="7"/>
      <c r="S145" s="7"/>
      <c r="T145" s="7"/>
      <c r="U145" s="7"/>
      <c r="V145" s="7"/>
      <c r="W145" s="7"/>
      <c r="X145" s="7"/>
      <c r="Y145" s="7"/>
    </row>
    <row r="146" spans="2:25" s="23" customFormat="1">
      <c r="B146" s="18"/>
      <c r="C146" s="7"/>
      <c r="D146" s="7"/>
      <c r="E146" s="7"/>
      <c r="F146" s="7"/>
      <c r="G146" s="7"/>
      <c r="H146" s="7"/>
      <c r="I146" s="7"/>
      <c r="J146" s="19"/>
      <c r="K146" s="20"/>
      <c r="L146" s="21"/>
      <c r="M146" s="22"/>
      <c r="N146" s="7"/>
      <c r="O146" s="7"/>
      <c r="P146" s="7"/>
      <c r="Q146" s="7"/>
      <c r="R146" s="7"/>
      <c r="S146" s="7"/>
      <c r="T146" s="7"/>
      <c r="U146" s="7"/>
      <c r="V146" s="7"/>
      <c r="W146" s="7"/>
      <c r="X146" s="7"/>
      <c r="Y146" s="7"/>
    </row>
    <row r="147" spans="2:25" s="23" customFormat="1">
      <c r="B147" s="18"/>
      <c r="C147" s="7"/>
      <c r="D147" s="7"/>
      <c r="E147" s="7"/>
      <c r="F147" s="7"/>
      <c r="G147" s="7"/>
      <c r="H147" s="7"/>
      <c r="I147" s="7"/>
      <c r="J147" s="19"/>
      <c r="K147" s="20"/>
      <c r="L147" s="21"/>
      <c r="M147" s="22"/>
      <c r="N147" s="7"/>
      <c r="O147" s="7"/>
      <c r="P147" s="7"/>
      <c r="Q147" s="7"/>
      <c r="R147" s="7"/>
      <c r="S147" s="7"/>
      <c r="T147" s="7"/>
      <c r="U147" s="7"/>
      <c r="V147" s="7"/>
      <c r="W147" s="7"/>
      <c r="X147" s="7"/>
      <c r="Y147" s="7"/>
    </row>
    <row r="148" spans="2:25" s="23" customFormat="1">
      <c r="B148" s="18"/>
      <c r="C148" s="7"/>
      <c r="D148" s="7"/>
      <c r="E148" s="7"/>
      <c r="F148" s="7"/>
      <c r="G148" s="7"/>
      <c r="H148" s="7"/>
      <c r="I148" s="7"/>
      <c r="J148" s="19"/>
      <c r="K148" s="20"/>
      <c r="L148" s="21"/>
      <c r="M148" s="22"/>
      <c r="N148" s="7"/>
      <c r="O148" s="7"/>
      <c r="P148" s="7"/>
      <c r="Q148" s="7"/>
      <c r="R148" s="7"/>
      <c r="S148" s="7"/>
      <c r="T148" s="7"/>
      <c r="U148" s="7"/>
      <c r="V148" s="7"/>
      <c r="W148" s="7"/>
      <c r="X148" s="7"/>
      <c r="Y148" s="7"/>
    </row>
    <row r="149" spans="2:25" s="23" customFormat="1">
      <c r="B149" s="18"/>
      <c r="C149" s="7"/>
      <c r="D149" s="7"/>
      <c r="E149" s="7"/>
      <c r="F149" s="7"/>
      <c r="G149" s="7"/>
      <c r="H149" s="7"/>
      <c r="I149" s="7"/>
      <c r="J149" s="19"/>
      <c r="K149" s="20"/>
      <c r="L149" s="21"/>
      <c r="M149" s="22"/>
      <c r="N149" s="7"/>
      <c r="O149" s="7"/>
      <c r="P149" s="7"/>
      <c r="Q149" s="7"/>
      <c r="R149" s="7"/>
      <c r="S149" s="7"/>
      <c r="T149" s="7"/>
      <c r="U149" s="7"/>
      <c r="V149" s="7"/>
      <c r="W149" s="7"/>
      <c r="X149" s="7"/>
      <c r="Y149" s="7"/>
    </row>
    <row r="150" spans="2:25" s="23" customFormat="1">
      <c r="B150" s="18"/>
      <c r="C150" s="7"/>
      <c r="D150" s="7"/>
      <c r="E150" s="7"/>
      <c r="F150" s="7"/>
      <c r="G150" s="7"/>
      <c r="H150" s="7"/>
      <c r="I150" s="7"/>
      <c r="J150" s="19"/>
      <c r="K150" s="20"/>
      <c r="L150" s="21"/>
      <c r="M150" s="22"/>
      <c r="N150" s="7"/>
      <c r="O150" s="7"/>
      <c r="P150" s="7"/>
      <c r="Q150" s="7"/>
      <c r="R150" s="7"/>
      <c r="S150" s="7"/>
      <c r="T150" s="7"/>
      <c r="U150" s="7"/>
      <c r="V150" s="7"/>
      <c r="W150" s="7"/>
      <c r="X150" s="7"/>
      <c r="Y150" s="7"/>
    </row>
    <row r="151" spans="2:25" s="23" customFormat="1">
      <c r="B151" s="18"/>
      <c r="C151" s="7"/>
      <c r="D151" s="7"/>
      <c r="E151" s="7"/>
      <c r="F151" s="7"/>
      <c r="G151" s="7"/>
      <c r="H151" s="7"/>
      <c r="I151" s="7"/>
      <c r="J151" s="19"/>
      <c r="K151" s="20"/>
      <c r="L151" s="21"/>
      <c r="M151" s="22"/>
      <c r="N151" s="7"/>
      <c r="O151" s="7"/>
      <c r="P151" s="7"/>
      <c r="Q151" s="7"/>
      <c r="R151" s="7"/>
      <c r="S151" s="7"/>
      <c r="T151" s="7"/>
      <c r="U151" s="7"/>
      <c r="V151" s="7"/>
      <c r="W151" s="7"/>
      <c r="X151" s="7"/>
      <c r="Y151" s="7"/>
    </row>
    <row r="152" spans="2:25" s="23" customFormat="1">
      <c r="B152" s="18"/>
      <c r="C152" s="7"/>
      <c r="D152" s="7"/>
      <c r="E152" s="7"/>
      <c r="F152" s="7"/>
      <c r="G152" s="7"/>
      <c r="H152" s="7"/>
      <c r="I152" s="7"/>
      <c r="J152" s="19"/>
      <c r="K152" s="20"/>
      <c r="L152" s="21"/>
      <c r="M152" s="22"/>
      <c r="N152" s="7"/>
      <c r="O152" s="7"/>
      <c r="P152" s="7"/>
      <c r="Q152" s="7"/>
      <c r="R152" s="7"/>
      <c r="S152" s="7"/>
      <c r="T152" s="7"/>
      <c r="U152" s="7"/>
      <c r="V152" s="7"/>
      <c r="W152" s="7"/>
      <c r="X152" s="7"/>
      <c r="Y152" s="7"/>
    </row>
    <row r="153" spans="2:25" s="23" customFormat="1">
      <c r="B153" s="18"/>
      <c r="C153" s="7"/>
      <c r="D153" s="7"/>
      <c r="E153" s="7"/>
      <c r="F153" s="7"/>
      <c r="G153" s="7"/>
      <c r="H153" s="7"/>
      <c r="I153" s="7"/>
      <c r="J153" s="19"/>
      <c r="K153" s="20"/>
      <c r="L153" s="21"/>
      <c r="M153" s="22"/>
      <c r="N153" s="7"/>
      <c r="O153" s="7"/>
      <c r="P153" s="7"/>
      <c r="Q153" s="7"/>
      <c r="R153" s="7"/>
      <c r="S153" s="7"/>
      <c r="T153" s="7"/>
      <c r="U153" s="7"/>
      <c r="V153" s="7"/>
      <c r="W153" s="7"/>
      <c r="X153" s="7"/>
      <c r="Y153" s="7"/>
    </row>
    <row r="154" spans="2:25" s="23" customFormat="1">
      <c r="B154" s="18"/>
      <c r="C154" s="7"/>
      <c r="D154" s="7"/>
      <c r="E154" s="7"/>
      <c r="F154" s="7"/>
      <c r="G154" s="7"/>
      <c r="H154" s="7"/>
      <c r="I154" s="7"/>
      <c r="J154" s="19"/>
      <c r="K154" s="20"/>
      <c r="L154" s="21"/>
      <c r="M154" s="22"/>
      <c r="N154" s="7"/>
      <c r="O154" s="7"/>
      <c r="P154" s="7"/>
      <c r="Q154" s="7"/>
      <c r="R154" s="7"/>
      <c r="S154" s="7"/>
      <c r="T154" s="7"/>
      <c r="U154" s="7"/>
      <c r="V154" s="7"/>
      <c r="W154" s="7"/>
      <c r="X154" s="7"/>
      <c r="Y154" s="7"/>
    </row>
    <row r="155" spans="2:25" s="23" customFormat="1">
      <c r="B155" s="18"/>
      <c r="C155" s="7"/>
      <c r="D155" s="7"/>
      <c r="E155" s="7"/>
      <c r="F155" s="7"/>
      <c r="G155" s="7"/>
      <c r="H155" s="7"/>
      <c r="I155" s="7"/>
      <c r="J155" s="19"/>
      <c r="K155" s="20"/>
      <c r="L155" s="21"/>
      <c r="M155" s="22"/>
      <c r="N155" s="7"/>
      <c r="O155" s="7"/>
      <c r="P155" s="7"/>
      <c r="Q155" s="7"/>
      <c r="R155" s="7"/>
      <c r="S155" s="7"/>
      <c r="T155" s="7"/>
      <c r="U155" s="7"/>
      <c r="V155" s="7"/>
      <c r="W155" s="7"/>
      <c r="X155" s="7"/>
      <c r="Y155" s="7"/>
    </row>
    <row r="156" spans="2:25" s="23" customFormat="1">
      <c r="B156" s="18"/>
      <c r="C156" s="7"/>
      <c r="D156" s="7"/>
      <c r="E156" s="7"/>
      <c r="F156" s="7"/>
      <c r="G156" s="7"/>
      <c r="H156" s="7"/>
      <c r="I156" s="7"/>
      <c r="J156" s="19"/>
      <c r="K156" s="20"/>
      <c r="L156" s="21"/>
      <c r="M156" s="22"/>
      <c r="N156" s="7"/>
      <c r="O156" s="7"/>
      <c r="P156" s="7"/>
      <c r="Q156" s="7"/>
      <c r="R156" s="7"/>
      <c r="S156" s="7"/>
      <c r="T156" s="7"/>
      <c r="U156" s="7"/>
      <c r="V156" s="7"/>
      <c r="W156" s="7"/>
      <c r="X156" s="7"/>
      <c r="Y156" s="7"/>
    </row>
    <row r="157" spans="2:25" s="23" customFormat="1">
      <c r="B157" s="18"/>
      <c r="C157" s="7"/>
      <c r="D157" s="7"/>
      <c r="E157" s="7"/>
      <c r="F157" s="7"/>
      <c r="G157" s="7"/>
      <c r="H157" s="7"/>
      <c r="I157" s="7"/>
      <c r="J157" s="19"/>
      <c r="K157" s="20"/>
      <c r="L157" s="21"/>
      <c r="M157" s="22"/>
      <c r="N157" s="7"/>
      <c r="O157" s="7"/>
      <c r="P157" s="7"/>
      <c r="Q157" s="7"/>
      <c r="R157" s="7"/>
      <c r="S157" s="7"/>
      <c r="T157" s="7"/>
      <c r="U157" s="7"/>
      <c r="V157" s="7"/>
      <c r="W157" s="7"/>
      <c r="X157" s="7"/>
      <c r="Y157" s="7"/>
    </row>
    <row r="158" spans="2:25" s="23" customFormat="1">
      <c r="B158" s="18"/>
      <c r="C158" s="7"/>
      <c r="D158" s="7"/>
      <c r="E158" s="7"/>
      <c r="F158" s="7"/>
      <c r="G158" s="7"/>
      <c r="H158" s="7"/>
      <c r="I158" s="7"/>
      <c r="J158" s="19"/>
      <c r="K158" s="20"/>
      <c r="L158" s="21"/>
      <c r="M158" s="22"/>
      <c r="N158" s="7"/>
      <c r="O158" s="7"/>
      <c r="P158" s="7"/>
      <c r="Q158" s="7"/>
      <c r="R158" s="7"/>
      <c r="S158" s="7"/>
      <c r="T158" s="7"/>
      <c r="U158" s="7"/>
      <c r="V158" s="7"/>
      <c r="W158" s="7"/>
      <c r="X158" s="7"/>
      <c r="Y158" s="7"/>
    </row>
    <row r="159" spans="2:25" s="23" customFormat="1">
      <c r="B159" s="18"/>
      <c r="C159" s="7"/>
      <c r="D159" s="7"/>
      <c r="E159" s="7"/>
      <c r="F159" s="7"/>
      <c r="G159" s="7"/>
      <c r="H159" s="7"/>
      <c r="I159" s="7"/>
      <c r="J159" s="19"/>
      <c r="K159" s="20"/>
      <c r="L159" s="21"/>
      <c r="M159" s="22"/>
      <c r="N159" s="7"/>
      <c r="O159" s="7"/>
      <c r="P159" s="7"/>
      <c r="Q159" s="7"/>
      <c r="R159" s="7"/>
      <c r="S159" s="7"/>
      <c r="T159" s="7"/>
      <c r="U159" s="7"/>
      <c r="V159" s="7"/>
      <c r="W159" s="7"/>
      <c r="X159" s="7"/>
      <c r="Y159" s="7"/>
    </row>
    <row r="160" spans="2:25" s="23" customFormat="1">
      <c r="B160" s="18"/>
      <c r="C160" s="7"/>
      <c r="D160" s="7"/>
      <c r="E160" s="7"/>
      <c r="F160" s="7"/>
      <c r="G160" s="7"/>
      <c r="H160" s="7"/>
      <c r="I160" s="7"/>
      <c r="J160" s="19"/>
      <c r="K160" s="20"/>
      <c r="L160" s="21"/>
      <c r="M160" s="22"/>
      <c r="N160" s="7"/>
      <c r="O160" s="7"/>
      <c r="P160" s="7"/>
      <c r="Q160" s="7"/>
      <c r="R160" s="7"/>
      <c r="S160" s="7"/>
      <c r="T160" s="7"/>
      <c r="U160" s="7"/>
      <c r="V160" s="7"/>
      <c r="W160" s="7"/>
      <c r="X160" s="7"/>
      <c r="Y160" s="7"/>
    </row>
    <row r="161" spans="2:25" s="23" customFormat="1">
      <c r="B161" s="18"/>
      <c r="C161" s="7"/>
      <c r="D161" s="7"/>
      <c r="E161" s="7"/>
      <c r="F161" s="7"/>
      <c r="G161" s="7"/>
      <c r="H161" s="7"/>
      <c r="I161" s="7"/>
      <c r="J161" s="19"/>
      <c r="K161" s="20"/>
      <c r="L161" s="21"/>
      <c r="M161" s="22"/>
      <c r="N161" s="7"/>
      <c r="O161" s="7"/>
      <c r="P161" s="7"/>
      <c r="Q161" s="7"/>
      <c r="R161" s="7"/>
      <c r="S161" s="7"/>
      <c r="T161" s="7"/>
      <c r="U161" s="7"/>
      <c r="V161" s="7"/>
      <c r="W161" s="7"/>
      <c r="X161" s="7"/>
      <c r="Y161" s="7"/>
    </row>
    <row r="162" spans="2:25" s="23" customFormat="1">
      <c r="B162" s="18"/>
      <c r="C162" s="7"/>
      <c r="D162" s="7"/>
      <c r="E162" s="7"/>
      <c r="F162" s="7"/>
      <c r="G162" s="7"/>
      <c r="H162" s="7"/>
      <c r="I162" s="7"/>
      <c r="J162" s="19"/>
      <c r="K162" s="20"/>
      <c r="L162" s="21"/>
      <c r="M162" s="22"/>
      <c r="N162" s="7"/>
      <c r="O162" s="7"/>
      <c r="P162" s="7"/>
      <c r="Q162" s="7"/>
      <c r="R162" s="7"/>
      <c r="S162" s="7"/>
      <c r="T162" s="7"/>
      <c r="U162" s="7"/>
      <c r="V162" s="7"/>
      <c r="W162" s="7"/>
      <c r="X162" s="7"/>
      <c r="Y162" s="7"/>
    </row>
    <row r="163" spans="2:25" s="23" customFormat="1">
      <c r="B163" s="18"/>
      <c r="C163" s="7"/>
      <c r="D163" s="7"/>
      <c r="E163" s="7"/>
      <c r="F163" s="7"/>
      <c r="G163" s="7"/>
      <c r="H163" s="7"/>
      <c r="I163" s="7"/>
      <c r="J163" s="19"/>
      <c r="K163" s="20"/>
      <c r="L163" s="21"/>
      <c r="M163" s="22"/>
      <c r="N163" s="7"/>
      <c r="O163" s="7"/>
      <c r="P163" s="7"/>
      <c r="Q163" s="7"/>
      <c r="R163" s="7"/>
      <c r="S163" s="7"/>
      <c r="T163" s="7"/>
      <c r="U163" s="7"/>
      <c r="V163" s="7"/>
      <c r="W163" s="7"/>
      <c r="X163" s="7"/>
      <c r="Y163" s="7"/>
    </row>
    <row r="164" spans="2:25" s="23" customFormat="1">
      <c r="B164" s="18"/>
      <c r="C164" s="7"/>
      <c r="D164" s="7"/>
      <c r="E164" s="7"/>
      <c r="F164" s="7"/>
      <c r="G164" s="7"/>
      <c r="H164" s="7"/>
      <c r="I164" s="7"/>
      <c r="J164" s="19"/>
      <c r="K164" s="20"/>
      <c r="L164" s="21"/>
      <c r="M164" s="22"/>
      <c r="N164" s="7"/>
      <c r="O164" s="7"/>
      <c r="P164" s="7"/>
      <c r="Q164" s="7"/>
      <c r="R164" s="7"/>
      <c r="S164" s="7"/>
      <c r="T164" s="7"/>
      <c r="U164" s="7"/>
      <c r="V164" s="7"/>
      <c r="W164" s="7"/>
      <c r="X164" s="7"/>
      <c r="Y164" s="7"/>
    </row>
    <row r="165" spans="2:25" s="23" customFormat="1">
      <c r="B165" s="18"/>
      <c r="C165" s="7"/>
      <c r="D165" s="7"/>
      <c r="E165" s="7"/>
      <c r="F165" s="7"/>
      <c r="G165" s="7"/>
      <c r="H165" s="7"/>
      <c r="I165" s="7"/>
      <c r="J165" s="19"/>
      <c r="K165" s="20"/>
      <c r="L165" s="21"/>
      <c r="M165" s="22"/>
      <c r="N165" s="7"/>
      <c r="O165" s="7"/>
      <c r="P165" s="7"/>
      <c r="Q165" s="7"/>
      <c r="R165" s="7"/>
      <c r="S165" s="7"/>
      <c r="T165" s="7"/>
      <c r="U165" s="7"/>
      <c r="V165" s="7"/>
      <c r="W165" s="7"/>
      <c r="X165" s="7"/>
      <c r="Y165" s="7"/>
    </row>
    <row r="166" spans="2:25" s="23" customFormat="1">
      <c r="B166" s="18"/>
      <c r="C166" s="7"/>
      <c r="D166" s="7"/>
      <c r="E166" s="7"/>
      <c r="F166" s="7"/>
      <c r="G166" s="7"/>
      <c r="H166" s="7"/>
      <c r="I166" s="7"/>
      <c r="J166" s="19"/>
      <c r="K166" s="20"/>
      <c r="L166" s="21"/>
      <c r="M166" s="22"/>
      <c r="N166" s="7"/>
      <c r="O166" s="7"/>
      <c r="P166" s="7"/>
      <c r="Q166" s="7"/>
      <c r="R166" s="7"/>
      <c r="S166" s="7"/>
      <c r="T166" s="7"/>
      <c r="U166" s="7"/>
      <c r="V166" s="7"/>
      <c r="W166" s="7"/>
      <c r="X166" s="7"/>
      <c r="Y166" s="7"/>
    </row>
    <row r="167" spans="2:25" s="23" customFormat="1">
      <c r="B167" s="18"/>
      <c r="C167" s="7"/>
      <c r="D167" s="7"/>
      <c r="E167" s="7"/>
      <c r="F167" s="7"/>
      <c r="G167" s="7"/>
      <c r="H167" s="7"/>
      <c r="I167" s="7"/>
      <c r="J167" s="19"/>
      <c r="K167" s="20"/>
      <c r="L167" s="21"/>
      <c r="M167" s="22"/>
      <c r="N167" s="7"/>
      <c r="O167" s="7"/>
      <c r="P167" s="7"/>
      <c r="Q167" s="7"/>
      <c r="R167" s="7"/>
      <c r="S167" s="7"/>
      <c r="T167" s="7"/>
      <c r="U167" s="7"/>
      <c r="V167" s="7"/>
      <c r="W167" s="7"/>
      <c r="X167" s="7"/>
      <c r="Y167" s="7"/>
    </row>
    <row r="168" spans="2:25" s="23" customFormat="1">
      <c r="B168" s="18"/>
      <c r="C168" s="7"/>
      <c r="D168" s="7"/>
      <c r="E168" s="7"/>
      <c r="F168" s="7"/>
      <c r="G168" s="7"/>
      <c r="H168" s="7"/>
      <c r="I168" s="7"/>
      <c r="J168" s="19"/>
      <c r="K168" s="20"/>
      <c r="L168" s="21"/>
      <c r="M168" s="22"/>
      <c r="N168" s="7"/>
      <c r="O168" s="7"/>
      <c r="P168" s="7"/>
      <c r="Q168" s="7"/>
      <c r="R168" s="7"/>
      <c r="S168" s="7"/>
      <c r="T168" s="7"/>
      <c r="U168" s="7"/>
      <c r="V168" s="7"/>
      <c r="W168" s="7"/>
      <c r="X168" s="7"/>
      <c r="Y168" s="7"/>
    </row>
    <row r="169" spans="2:25" s="23" customFormat="1">
      <c r="B169" s="18"/>
      <c r="C169" s="7"/>
      <c r="D169" s="7"/>
      <c r="E169" s="7"/>
      <c r="F169" s="7"/>
      <c r="G169" s="7"/>
      <c r="H169" s="7"/>
      <c r="I169" s="7"/>
      <c r="J169" s="19"/>
      <c r="K169" s="20"/>
      <c r="L169" s="21"/>
      <c r="M169" s="22"/>
      <c r="N169" s="7"/>
      <c r="O169" s="7"/>
      <c r="P169" s="7"/>
      <c r="Q169" s="7"/>
      <c r="R169" s="7"/>
      <c r="S169" s="7"/>
      <c r="T169" s="7"/>
      <c r="U169" s="7"/>
      <c r="V169" s="7"/>
      <c r="W169" s="7"/>
      <c r="X169" s="7"/>
      <c r="Y169" s="7"/>
    </row>
    <row r="170" spans="2:25" s="23" customFormat="1">
      <c r="B170" s="18"/>
      <c r="C170" s="7"/>
      <c r="D170" s="7"/>
      <c r="E170" s="7"/>
      <c r="F170" s="7"/>
      <c r="G170" s="7"/>
      <c r="H170" s="7"/>
      <c r="I170" s="7"/>
      <c r="J170" s="19"/>
      <c r="K170" s="20"/>
      <c r="L170" s="21"/>
      <c r="M170" s="22"/>
      <c r="N170" s="7"/>
      <c r="O170" s="7"/>
      <c r="P170" s="7"/>
      <c r="Q170" s="7"/>
      <c r="R170" s="7"/>
      <c r="S170" s="7"/>
      <c r="T170" s="7"/>
      <c r="U170" s="7"/>
      <c r="V170" s="7"/>
      <c r="W170" s="7"/>
      <c r="X170" s="7"/>
      <c r="Y170" s="7"/>
    </row>
    <row r="171" spans="2:25" s="23" customFormat="1">
      <c r="B171" s="18"/>
      <c r="C171" s="7"/>
      <c r="D171" s="7"/>
      <c r="E171" s="7"/>
      <c r="F171" s="7"/>
      <c r="G171" s="7"/>
      <c r="H171" s="7"/>
      <c r="I171" s="7"/>
      <c r="J171" s="19"/>
      <c r="K171" s="20"/>
      <c r="L171" s="21"/>
      <c r="M171" s="22"/>
      <c r="N171" s="7"/>
      <c r="O171" s="7"/>
      <c r="P171" s="7"/>
      <c r="Q171" s="7"/>
      <c r="R171" s="7"/>
      <c r="S171" s="7"/>
      <c r="T171" s="7"/>
      <c r="U171" s="7"/>
      <c r="V171" s="7"/>
      <c r="W171" s="7"/>
      <c r="X171" s="7"/>
      <c r="Y171" s="7"/>
    </row>
    <row r="172" spans="2:25" s="23" customFormat="1">
      <c r="B172" s="18"/>
      <c r="C172" s="7"/>
      <c r="D172" s="7"/>
      <c r="E172" s="7"/>
      <c r="F172" s="7"/>
      <c r="G172" s="7"/>
      <c r="H172" s="7"/>
      <c r="I172" s="7"/>
      <c r="J172" s="19"/>
      <c r="K172" s="20"/>
      <c r="L172" s="21"/>
      <c r="M172" s="22"/>
      <c r="N172" s="7"/>
      <c r="O172" s="7"/>
      <c r="P172" s="7"/>
      <c r="Q172" s="7"/>
      <c r="R172" s="7"/>
      <c r="S172" s="7"/>
      <c r="T172" s="7"/>
      <c r="U172" s="7"/>
      <c r="V172" s="7"/>
      <c r="W172" s="7"/>
      <c r="X172" s="7"/>
      <c r="Y172" s="7"/>
    </row>
    <row r="173" spans="2:25" s="23" customFormat="1">
      <c r="B173" s="18"/>
      <c r="C173" s="7"/>
      <c r="D173" s="7"/>
      <c r="E173" s="7"/>
      <c r="F173" s="7"/>
      <c r="G173" s="7"/>
      <c r="H173" s="7"/>
      <c r="I173" s="7"/>
      <c r="J173" s="19"/>
      <c r="K173" s="20"/>
      <c r="L173" s="21"/>
      <c r="M173" s="22"/>
      <c r="N173" s="7"/>
      <c r="O173" s="7"/>
      <c r="P173" s="7"/>
      <c r="Q173" s="7"/>
      <c r="R173" s="7"/>
      <c r="S173" s="7"/>
      <c r="T173" s="7"/>
      <c r="U173" s="7"/>
      <c r="V173" s="7"/>
      <c r="W173" s="7"/>
      <c r="X173" s="7"/>
      <c r="Y173" s="7"/>
    </row>
    <row r="174" spans="2:25" s="23" customFormat="1">
      <c r="B174" s="18"/>
      <c r="C174" s="7"/>
      <c r="D174" s="7"/>
      <c r="E174" s="7"/>
      <c r="F174" s="7"/>
      <c r="G174" s="7"/>
      <c r="H174" s="7"/>
      <c r="I174" s="7"/>
      <c r="J174" s="19"/>
      <c r="K174" s="20"/>
      <c r="L174" s="21"/>
      <c r="M174" s="22"/>
      <c r="N174" s="7"/>
      <c r="O174" s="7"/>
      <c r="P174" s="7"/>
      <c r="Q174" s="7"/>
      <c r="R174" s="7"/>
      <c r="S174" s="7"/>
      <c r="T174" s="7"/>
      <c r="U174" s="7"/>
      <c r="V174" s="7"/>
      <c r="W174" s="7"/>
      <c r="X174" s="7"/>
      <c r="Y174" s="7"/>
    </row>
    <row r="175" spans="2:25" s="23" customFormat="1">
      <c r="B175" s="18"/>
      <c r="C175" s="7"/>
      <c r="D175" s="7"/>
      <c r="E175" s="7"/>
      <c r="F175" s="7"/>
      <c r="G175" s="7"/>
      <c r="H175" s="7"/>
      <c r="I175" s="7"/>
      <c r="J175" s="19"/>
      <c r="K175" s="20"/>
      <c r="L175" s="21"/>
      <c r="M175" s="22"/>
      <c r="N175" s="7"/>
      <c r="O175" s="7"/>
      <c r="P175" s="7"/>
      <c r="Q175" s="7"/>
      <c r="R175" s="7"/>
      <c r="S175" s="7"/>
      <c r="T175" s="7"/>
      <c r="U175" s="7"/>
      <c r="V175" s="7"/>
      <c r="W175" s="7"/>
      <c r="X175" s="7"/>
      <c r="Y175" s="7"/>
    </row>
    <row r="176" spans="2:25" s="23" customFormat="1">
      <c r="B176" s="18"/>
      <c r="C176" s="7"/>
      <c r="D176" s="7"/>
      <c r="E176" s="7"/>
      <c r="F176" s="7"/>
      <c r="G176" s="7"/>
      <c r="H176" s="7"/>
      <c r="I176" s="7"/>
      <c r="J176" s="19"/>
      <c r="K176" s="20"/>
      <c r="L176" s="21"/>
      <c r="M176" s="22"/>
      <c r="N176" s="7"/>
      <c r="O176" s="7"/>
      <c r="P176" s="7"/>
      <c r="Q176" s="7"/>
      <c r="R176" s="7"/>
      <c r="S176" s="7"/>
      <c r="T176" s="7"/>
      <c r="U176" s="7"/>
      <c r="V176" s="7"/>
      <c r="W176" s="7"/>
      <c r="X176" s="7"/>
      <c r="Y176" s="7"/>
    </row>
    <row r="177" spans="2:25" s="23" customFormat="1">
      <c r="B177" s="18"/>
      <c r="C177" s="7"/>
      <c r="D177" s="7"/>
      <c r="E177" s="7"/>
      <c r="F177" s="7"/>
      <c r="G177" s="7"/>
      <c r="H177" s="7"/>
      <c r="I177" s="7"/>
      <c r="J177" s="19"/>
      <c r="K177" s="20"/>
      <c r="L177" s="21"/>
      <c r="M177" s="22"/>
      <c r="N177" s="7"/>
      <c r="O177" s="7"/>
      <c r="P177" s="7"/>
      <c r="Q177" s="7"/>
      <c r="R177" s="7"/>
      <c r="S177" s="7"/>
      <c r="T177" s="7"/>
      <c r="U177" s="7"/>
      <c r="V177" s="7"/>
      <c r="W177" s="7"/>
      <c r="X177" s="7"/>
      <c r="Y177" s="7"/>
    </row>
    <row r="178" spans="2:25" s="23" customFormat="1">
      <c r="B178" s="18"/>
      <c r="C178" s="7"/>
      <c r="D178" s="7"/>
      <c r="E178" s="7"/>
      <c r="F178" s="7"/>
      <c r="G178" s="7"/>
      <c r="H178" s="7"/>
      <c r="I178" s="7"/>
      <c r="J178" s="19"/>
      <c r="K178" s="20"/>
      <c r="L178" s="21"/>
      <c r="M178" s="22"/>
      <c r="N178" s="7"/>
      <c r="O178" s="7"/>
      <c r="P178" s="7"/>
      <c r="Q178" s="7"/>
      <c r="R178" s="7"/>
      <c r="S178" s="7"/>
      <c r="T178" s="7"/>
      <c r="U178" s="7"/>
      <c r="V178" s="7"/>
      <c r="W178" s="7"/>
      <c r="X178" s="7"/>
      <c r="Y178" s="7"/>
    </row>
    <row r="179" spans="2:25" s="23" customFormat="1">
      <c r="B179" s="18"/>
      <c r="C179" s="7"/>
      <c r="D179" s="7"/>
      <c r="E179" s="7"/>
      <c r="F179" s="7"/>
      <c r="G179" s="7"/>
      <c r="H179" s="7"/>
      <c r="I179" s="7"/>
      <c r="J179" s="19"/>
      <c r="K179" s="20"/>
      <c r="L179" s="21"/>
      <c r="M179" s="22"/>
      <c r="N179" s="7"/>
      <c r="O179" s="7"/>
      <c r="P179" s="7"/>
      <c r="Q179" s="7"/>
      <c r="R179" s="7"/>
      <c r="S179" s="7"/>
      <c r="T179" s="7"/>
      <c r="U179" s="7"/>
      <c r="V179" s="7"/>
      <c r="W179" s="7"/>
      <c r="X179" s="7"/>
      <c r="Y179" s="7"/>
    </row>
    <row r="180" spans="2:25" s="23" customFormat="1">
      <c r="B180" s="18"/>
      <c r="C180" s="7"/>
      <c r="D180" s="7"/>
      <c r="E180" s="7"/>
      <c r="F180" s="7"/>
      <c r="G180" s="7"/>
      <c r="H180" s="7"/>
      <c r="I180" s="7"/>
      <c r="J180" s="19"/>
      <c r="K180" s="20"/>
      <c r="L180" s="21"/>
      <c r="M180" s="22"/>
      <c r="N180" s="7"/>
      <c r="O180" s="7"/>
      <c r="P180" s="7"/>
      <c r="Q180" s="7"/>
      <c r="R180" s="7"/>
      <c r="S180" s="7"/>
      <c r="T180" s="7"/>
      <c r="U180" s="7"/>
      <c r="V180" s="7"/>
      <c r="W180" s="7"/>
      <c r="X180" s="7"/>
      <c r="Y180" s="7"/>
    </row>
    <row r="181" spans="2:25" s="23" customFormat="1">
      <c r="B181" s="18"/>
      <c r="C181" s="7"/>
      <c r="D181" s="7"/>
      <c r="E181" s="7"/>
      <c r="F181" s="7"/>
      <c r="G181" s="7"/>
      <c r="H181" s="7"/>
      <c r="I181" s="7"/>
      <c r="J181" s="19"/>
      <c r="K181" s="20"/>
      <c r="L181" s="21"/>
      <c r="M181" s="22"/>
      <c r="N181" s="7"/>
      <c r="O181" s="7"/>
      <c r="P181" s="7"/>
      <c r="Q181" s="7"/>
      <c r="R181" s="7"/>
      <c r="S181" s="7"/>
      <c r="T181" s="7"/>
      <c r="U181" s="7"/>
      <c r="V181" s="7"/>
      <c r="W181" s="7"/>
      <c r="X181" s="7"/>
      <c r="Y181" s="7"/>
    </row>
    <row r="182" spans="2:25" s="23" customFormat="1">
      <c r="B182" s="18"/>
      <c r="C182" s="7"/>
      <c r="D182" s="7"/>
      <c r="E182" s="7"/>
      <c r="F182" s="7"/>
      <c r="G182" s="7"/>
      <c r="H182" s="7"/>
      <c r="I182" s="7"/>
      <c r="J182" s="19"/>
      <c r="K182" s="20"/>
      <c r="L182" s="21"/>
      <c r="M182" s="22"/>
      <c r="N182" s="7"/>
      <c r="O182" s="7"/>
      <c r="P182" s="7"/>
      <c r="Q182" s="7"/>
      <c r="R182" s="7"/>
      <c r="S182" s="7"/>
      <c r="T182" s="7"/>
      <c r="U182" s="7"/>
      <c r="V182" s="7"/>
      <c r="W182" s="7"/>
      <c r="X182" s="7"/>
      <c r="Y182" s="7"/>
    </row>
    <row r="183" spans="2:25" s="23" customFormat="1">
      <c r="B183" s="18"/>
      <c r="C183" s="7"/>
      <c r="D183" s="7"/>
      <c r="E183" s="7"/>
      <c r="F183" s="7"/>
      <c r="G183" s="7"/>
      <c r="H183" s="7"/>
      <c r="I183" s="7"/>
      <c r="J183" s="19"/>
      <c r="K183" s="20"/>
      <c r="L183" s="21"/>
      <c r="M183" s="22"/>
      <c r="N183" s="7"/>
      <c r="O183" s="7"/>
      <c r="P183" s="7"/>
      <c r="Q183" s="7"/>
      <c r="R183" s="7"/>
      <c r="S183" s="7"/>
      <c r="T183" s="7"/>
      <c r="U183" s="7"/>
      <c r="V183" s="7"/>
      <c r="W183" s="7"/>
      <c r="X183" s="7"/>
      <c r="Y183" s="7"/>
    </row>
    <row r="184" spans="2:25" s="23" customFormat="1">
      <c r="B184" s="18"/>
      <c r="C184" s="7"/>
      <c r="D184" s="7"/>
      <c r="E184" s="7"/>
      <c r="F184" s="7"/>
      <c r="G184" s="7"/>
      <c r="H184" s="7"/>
      <c r="I184" s="7"/>
      <c r="J184" s="19"/>
      <c r="K184" s="20"/>
      <c r="L184" s="21"/>
      <c r="M184" s="22"/>
      <c r="N184" s="7"/>
      <c r="O184" s="7"/>
      <c r="P184" s="7"/>
      <c r="Q184" s="7"/>
      <c r="R184" s="7"/>
      <c r="S184" s="7"/>
      <c r="T184" s="7"/>
      <c r="U184" s="7"/>
      <c r="V184" s="7"/>
      <c r="W184" s="7"/>
      <c r="X184" s="7"/>
      <c r="Y184" s="7"/>
    </row>
    <row r="185" spans="2:25" s="23" customFormat="1">
      <c r="B185" s="18"/>
      <c r="C185" s="7"/>
      <c r="D185" s="7"/>
      <c r="E185" s="7"/>
      <c r="F185" s="7"/>
      <c r="G185" s="7"/>
      <c r="H185" s="7"/>
      <c r="I185" s="7"/>
      <c r="J185" s="19"/>
      <c r="K185" s="20"/>
      <c r="L185" s="21"/>
      <c r="M185" s="22"/>
      <c r="N185" s="7"/>
      <c r="O185" s="7"/>
      <c r="P185" s="7"/>
      <c r="Q185" s="7"/>
      <c r="R185" s="7"/>
      <c r="S185" s="7"/>
      <c r="T185" s="7"/>
      <c r="U185" s="7"/>
      <c r="V185" s="7"/>
      <c r="W185" s="7"/>
      <c r="X185" s="7"/>
      <c r="Y185" s="7"/>
    </row>
    <row r="186" spans="2:25" s="23" customFormat="1">
      <c r="B186" s="18"/>
      <c r="C186" s="7"/>
      <c r="D186" s="7"/>
      <c r="E186" s="7"/>
      <c r="F186" s="7"/>
      <c r="G186" s="7"/>
      <c r="H186" s="7"/>
      <c r="I186" s="7"/>
      <c r="J186" s="19"/>
      <c r="K186" s="20"/>
      <c r="L186" s="21"/>
      <c r="M186" s="22"/>
      <c r="N186" s="7"/>
      <c r="O186" s="7"/>
      <c r="P186" s="7"/>
      <c r="Q186" s="7"/>
      <c r="R186" s="7"/>
      <c r="S186" s="7"/>
      <c r="T186" s="7"/>
      <c r="U186" s="7"/>
      <c r="V186" s="7"/>
      <c r="W186" s="7"/>
      <c r="X186" s="7"/>
      <c r="Y186" s="7"/>
    </row>
    <row r="187" spans="2:25" s="23" customFormat="1">
      <c r="B187" s="18"/>
      <c r="C187" s="7"/>
      <c r="D187" s="7"/>
      <c r="E187" s="7"/>
      <c r="F187" s="7"/>
      <c r="G187" s="7"/>
      <c r="H187" s="7"/>
      <c r="I187" s="7"/>
      <c r="J187" s="19"/>
      <c r="K187" s="20"/>
      <c r="L187" s="21"/>
      <c r="M187" s="22"/>
      <c r="N187" s="7"/>
      <c r="O187" s="7"/>
      <c r="P187" s="7"/>
      <c r="Q187" s="7"/>
      <c r="R187" s="7"/>
      <c r="S187" s="7"/>
      <c r="T187" s="7"/>
      <c r="U187" s="7"/>
      <c r="V187" s="7"/>
      <c r="W187" s="7"/>
      <c r="X187" s="7"/>
      <c r="Y187" s="7"/>
    </row>
    <row r="188" spans="2:25" s="23" customFormat="1">
      <c r="B188" s="18"/>
      <c r="C188" s="7"/>
      <c r="D188" s="7"/>
      <c r="E188" s="7"/>
      <c r="F188" s="7"/>
      <c r="G188" s="7"/>
      <c r="H188" s="7"/>
      <c r="I188" s="7"/>
      <c r="J188" s="19"/>
      <c r="K188" s="20"/>
      <c r="L188" s="21"/>
      <c r="M188" s="22"/>
      <c r="N188" s="7"/>
      <c r="O188" s="7"/>
      <c r="P188" s="7"/>
      <c r="Q188" s="7"/>
      <c r="R188" s="7"/>
      <c r="S188" s="7"/>
      <c r="T188" s="7"/>
      <c r="U188" s="7"/>
      <c r="V188" s="7"/>
      <c r="W188" s="7"/>
      <c r="X188" s="7"/>
      <c r="Y188" s="7"/>
    </row>
    <row r="189" spans="2:25" s="23" customFormat="1">
      <c r="B189" s="18"/>
      <c r="C189" s="7"/>
      <c r="D189" s="7"/>
      <c r="E189" s="7"/>
      <c r="F189" s="7"/>
      <c r="G189" s="7"/>
      <c r="H189" s="7"/>
      <c r="I189" s="7"/>
      <c r="J189" s="19"/>
      <c r="K189" s="20"/>
      <c r="L189" s="21"/>
      <c r="M189" s="22"/>
      <c r="N189" s="7"/>
      <c r="O189" s="7"/>
      <c r="P189" s="7"/>
      <c r="Q189" s="7"/>
      <c r="R189" s="7"/>
      <c r="S189" s="7"/>
      <c r="T189" s="7"/>
      <c r="U189" s="7"/>
      <c r="V189" s="7"/>
      <c r="W189" s="7"/>
      <c r="X189" s="7"/>
      <c r="Y189" s="7"/>
    </row>
    <row r="190" spans="2:25" s="23" customFormat="1">
      <c r="B190" s="18"/>
      <c r="C190" s="7"/>
      <c r="D190" s="7"/>
      <c r="E190" s="7"/>
      <c r="F190" s="7"/>
      <c r="G190" s="7"/>
      <c r="H190" s="7"/>
      <c r="I190" s="7"/>
      <c r="J190" s="19"/>
      <c r="K190" s="20"/>
      <c r="L190" s="21"/>
      <c r="M190" s="22"/>
      <c r="N190" s="7"/>
      <c r="O190" s="7"/>
      <c r="P190" s="7"/>
      <c r="Q190" s="7"/>
      <c r="R190" s="7"/>
      <c r="S190" s="7"/>
      <c r="T190" s="7"/>
      <c r="U190" s="7"/>
      <c r="V190" s="7"/>
      <c r="W190" s="7"/>
      <c r="X190" s="7"/>
      <c r="Y190" s="7"/>
    </row>
    <row r="191" spans="2:25" s="23" customFormat="1">
      <c r="B191" s="18"/>
      <c r="C191" s="7"/>
      <c r="D191" s="7"/>
      <c r="E191" s="7"/>
      <c r="F191" s="7"/>
      <c r="G191" s="7"/>
      <c r="H191" s="7"/>
      <c r="I191" s="7"/>
      <c r="J191" s="19"/>
      <c r="K191" s="20"/>
      <c r="L191" s="21"/>
      <c r="M191" s="22"/>
      <c r="N191" s="7"/>
      <c r="O191" s="7"/>
      <c r="P191" s="7"/>
      <c r="Q191" s="7"/>
      <c r="R191" s="7"/>
      <c r="S191" s="7"/>
      <c r="T191" s="7"/>
      <c r="U191" s="7"/>
      <c r="V191" s="7"/>
      <c r="W191" s="7"/>
      <c r="X191" s="7"/>
      <c r="Y191" s="7"/>
    </row>
    <row r="192" spans="2:25" s="23" customFormat="1">
      <c r="B192" s="18"/>
      <c r="C192" s="7"/>
      <c r="D192" s="7"/>
      <c r="E192" s="7"/>
      <c r="F192" s="7"/>
      <c r="G192" s="7"/>
      <c r="H192" s="7"/>
      <c r="I192" s="7"/>
      <c r="J192" s="19"/>
      <c r="K192" s="20"/>
      <c r="L192" s="21"/>
      <c r="M192" s="22"/>
      <c r="N192" s="7"/>
      <c r="O192" s="7"/>
      <c r="P192" s="7"/>
      <c r="Q192" s="7"/>
      <c r="R192" s="7"/>
      <c r="S192" s="7"/>
      <c r="T192" s="7"/>
      <c r="U192" s="7"/>
      <c r="V192" s="7"/>
      <c r="W192" s="7"/>
      <c r="X192" s="7"/>
      <c r="Y192" s="7"/>
    </row>
    <row r="193" spans="2:25" s="23" customFormat="1">
      <c r="B193" s="18"/>
      <c r="C193" s="7"/>
      <c r="D193" s="7"/>
      <c r="E193" s="7"/>
      <c r="F193" s="7"/>
      <c r="G193" s="7"/>
      <c r="H193" s="7"/>
      <c r="I193" s="7"/>
      <c r="J193" s="19"/>
      <c r="K193" s="20"/>
      <c r="L193" s="21"/>
      <c r="M193" s="22"/>
      <c r="N193" s="7"/>
      <c r="O193" s="7"/>
      <c r="P193" s="7"/>
      <c r="Q193" s="7"/>
      <c r="R193" s="7"/>
      <c r="S193" s="7"/>
      <c r="T193" s="7"/>
      <c r="U193" s="7"/>
      <c r="V193" s="7"/>
      <c r="W193" s="7"/>
      <c r="X193" s="7"/>
      <c r="Y193" s="7"/>
    </row>
    <row r="194" spans="2:25" s="23" customFormat="1">
      <c r="B194" s="18"/>
      <c r="C194" s="7"/>
      <c r="D194" s="7"/>
      <c r="E194" s="7"/>
      <c r="F194" s="7"/>
      <c r="G194" s="7"/>
      <c r="H194" s="7"/>
      <c r="I194" s="7"/>
      <c r="J194" s="19"/>
      <c r="K194" s="20"/>
      <c r="L194" s="21"/>
      <c r="M194" s="22"/>
      <c r="N194" s="7"/>
      <c r="O194" s="7"/>
      <c r="P194" s="7"/>
      <c r="Q194" s="7"/>
      <c r="R194" s="7"/>
      <c r="S194" s="7"/>
      <c r="T194" s="7"/>
      <c r="U194" s="7"/>
      <c r="V194" s="7"/>
      <c r="W194" s="7"/>
      <c r="X194" s="7"/>
      <c r="Y194" s="7"/>
    </row>
    <row r="195" spans="2:25" s="23" customFormat="1">
      <c r="B195" s="18"/>
      <c r="C195" s="7"/>
      <c r="D195" s="7"/>
      <c r="E195" s="7"/>
      <c r="F195" s="7"/>
      <c r="G195" s="7"/>
      <c r="H195" s="7"/>
      <c r="I195" s="7"/>
      <c r="J195" s="19"/>
      <c r="K195" s="20"/>
      <c r="L195" s="21"/>
      <c r="M195" s="22"/>
      <c r="N195" s="7"/>
      <c r="O195" s="7"/>
      <c r="P195" s="7"/>
      <c r="Q195" s="7"/>
      <c r="R195" s="7"/>
      <c r="S195" s="7"/>
      <c r="T195" s="7"/>
      <c r="U195" s="7"/>
      <c r="V195" s="7"/>
      <c r="W195" s="7"/>
      <c r="X195" s="7"/>
      <c r="Y195" s="7"/>
    </row>
    <row r="196" spans="2:25" s="23" customFormat="1">
      <c r="B196" s="18"/>
      <c r="C196" s="7"/>
      <c r="D196" s="7"/>
      <c r="E196" s="7"/>
      <c r="F196" s="7"/>
      <c r="G196" s="7"/>
      <c r="H196" s="7"/>
      <c r="I196" s="7"/>
      <c r="J196" s="19"/>
      <c r="K196" s="20"/>
      <c r="L196" s="21"/>
      <c r="M196" s="22"/>
      <c r="N196" s="7"/>
      <c r="O196" s="7"/>
      <c r="P196" s="7"/>
      <c r="Q196" s="7"/>
      <c r="R196" s="7"/>
      <c r="S196" s="7"/>
      <c r="T196" s="7"/>
      <c r="U196" s="7"/>
      <c r="V196" s="7"/>
      <c r="W196" s="7"/>
      <c r="X196" s="7"/>
      <c r="Y196" s="7"/>
    </row>
    <row r="197" spans="2:25" s="23" customFormat="1">
      <c r="B197" s="18"/>
      <c r="C197" s="7"/>
      <c r="D197" s="7"/>
      <c r="E197" s="7"/>
      <c r="F197" s="7"/>
      <c r="G197" s="7"/>
      <c r="H197" s="7"/>
      <c r="I197" s="7"/>
      <c r="J197" s="19"/>
      <c r="K197" s="20"/>
      <c r="L197" s="21"/>
      <c r="M197" s="22"/>
      <c r="N197" s="7"/>
      <c r="O197" s="7"/>
      <c r="P197" s="7"/>
      <c r="Q197" s="7"/>
      <c r="R197" s="7"/>
      <c r="S197" s="7"/>
      <c r="T197" s="7"/>
      <c r="U197" s="7"/>
      <c r="V197" s="7"/>
      <c r="W197" s="7"/>
      <c r="X197" s="7"/>
      <c r="Y197" s="7"/>
    </row>
    <row r="198" spans="2:25" s="23" customFormat="1">
      <c r="B198" s="18"/>
      <c r="C198" s="7"/>
      <c r="D198" s="7"/>
      <c r="E198" s="7"/>
      <c r="F198" s="7"/>
      <c r="G198" s="7"/>
      <c r="H198" s="7"/>
      <c r="I198" s="7"/>
      <c r="J198" s="19"/>
      <c r="K198" s="20"/>
      <c r="L198" s="21"/>
      <c r="M198" s="22"/>
      <c r="N198" s="7"/>
      <c r="O198" s="7"/>
      <c r="P198" s="7"/>
      <c r="Q198" s="7"/>
      <c r="R198" s="7"/>
      <c r="S198" s="7"/>
      <c r="T198" s="7"/>
      <c r="U198" s="7"/>
      <c r="V198" s="7"/>
      <c r="W198" s="7"/>
      <c r="X198" s="7"/>
      <c r="Y198" s="7"/>
    </row>
    <row r="199" spans="2:25" s="23" customFormat="1">
      <c r="B199" s="18"/>
      <c r="C199" s="7"/>
      <c r="D199" s="7"/>
      <c r="E199" s="7"/>
      <c r="F199" s="7"/>
      <c r="G199" s="7"/>
      <c r="H199" s="7"/>
      <c r="I199" s="7"/>
      <c r="J199" s="19"/>
      <c r="K199" s="20"/>
      <c r="L199" s="21"/>
      <c r="M199" s="22"/>
      <c r="N199" s="7"/>
      <c r="O199" s="7"/>
      <c r="P199" s="7"/>
      <c r="Q199" s="7"/>
      <c r="R199" s="7"/>
      <c r="S199" s="7"/>
      <c r="T199" s="7"/>
      <c r="U199" s="7"/>
      <c r="V199" s="7"/>
      <c r="W199" s="7"/>
      <c r="X199" s="7"/>
      <c r="Y199" s="7"/>
    </row>
    <row r="200" spans="2:25" s="23" customFormat="1">
      <c r="B200" s="18"/>
      <c r="C200" s="7"/>
      <c r="D200" s="7"/>
      <c r="E200" s="7"/>
      <c r="F200" s="7"/>
      <c r="G200" s="7"/>
      <c r="H200" s="7"/>
      <c r="I200" s="7"/>
      <c r="J200" s="19"/>
      <c r="K200" s="20"/>
      <c r="L200" s="21"/>
      <c r="M200" s="22"/>
      <c r="N200" s="7"/>
      <c r="O200" s="7"/>
      <c r="P200" s="7"/>
      <c r="Q200" s="7"/>
      <c r="R200" s="7"/>
      <c r="S200" s="7"/>
      <c r="T200" s="7"/>
      <c r="U200" s="7"/>
      <c r="V200" s="7"/>
      <c r="W200" s="7"/>
      <c r="X200" s="7"/>
      <c r="Y200" s="7"/>
    </row>
    <row r="201" spans="2:25" s="23" customFormat="1">
      <c r="B201" s="18"/>
      <c r="C201" s="7"/>
      <c r="D201" s="7"/>
      <c r="E201" s="7"/>
      <c r="F201" s="7"/>
      <c r="G201" s="7"/>
      <c r="H201" s="7"/>
      <c r="I201" s="7"/>
      <c r="J201" s="19"/>
      <c r="K201" s="20"/>
      <c r="L201" s="21"/>
      <c r="M201" s="22"/>
      <c r="N201" s="7"/>
      <c r="O201" s="7"/>
      <c r="P201" s="7"/>
      <c r="Q201" s="7"/>
      <c r="R201" s="7"/>
      <c r="S201" s="7"/>
      <c r="T201" s="7"/>
      <c r="U201" s="7"/>
      <c r="V201" s="7"/>
      <c r="W201" s="7"/>
      <c r="X201" s="7"/>
      <c r="Y201" s="7"/>
    </row>
    <row r="202" spans="2:25" s="23" customFormat="1">
      <c r="B202" s="18"/>
      <c r="C202" s="7"/>
      <c r="D202" s="7"/>
      <c r="E202" s="7"/>
      <c r="F202" s="7"/>
      <c r="G202" s="7"/>
      <c r="H202" s="7"/>
      <c r="I202" s="7"/>
      <c r="J202" s="19"/>
      <c r="K202" s="20"/>
      <c r="L202" s="21"/>
      <c r="M202" s="22"/>
      <c r="N202" s="7"/>
      <c r="O202" s="7"/>
      <c r="P202" s="7"/>
      <c r="Q202" s="7"/>
      <c r="R202" s="7"/>
      <c r="S202" s="7"/>
      <c r="T202" s="7"/>
      <c r="U202" s="7"/>
      <c r="V202" s="7"/>
      <c r="W202" s="7"/>
      <c r="X202" s="7"/>
      <c r="Y202" s="7"/>
    </row>
    <row r="203" spans="2:25" s="23" customFormat="1">
      <c r="B203" s="18"/>
      <c r="C203" s="7"/>
      <c r="D203" s="7"/>
      <c r="E203" s="7"/>
      <c r="F203" s="7"/>
      <c r="G203" s="7"/>
      <c r="H203" s="7"/>
      <c r="I203" s="7"/>
      <c r="J203" s="19"/>
      <c r="K203" s="20"/>
      <c r="L203" s="21"/>
      <c r="M203" s="22"/>
      <c r="N203" s="7"/>
      <c r="O203" s="7"/>
      <c r="P203" s="7"/>
      <c r="Q203" s="7"/>
      <c r="R203" s="7"/>
      <c r="S203" s="7"/>
      <c r="T203" s="7"/>
      <c r="U203" s="7"/>
      <c r="V203" s="7"/>
      <c r="W203" s="7"/>
      <c r="X203" s="7"/>
      <c r="Y203" s="7"/>
    </row>
    <row r="204" spans="2:25" s="23" customFormat="1">
      <c r="B204" s="18"/>
      <c r="C204" s="7"/>
      <c r="D204" s="7"/>
      <c r="E204" s="7"/>
      <c r="F204" s="7"/>
      <c r="G204" s="7"/>
      <c r="H204" s="7"/>
      <c r="I204" s="7"/>
      <c r="J204" s="19"/>
      <c r="K204" s="20"/>
      <c r="L204" s="21"/>
      <c r="M204" s="22"/>
      <c r="N204" s="7"/>
      <c r="O204" s="7"/>
      <c r="P204" s="7"/>
      <c r="Q204" s="7"/>
      <c r="R204" s="7"/>
      <c r="S204" s="7"/>
      <c r="T204" s="7"/>
      <c r="U204" s="7"/>
      <c r="V204" s="7"/>
      <c r="W204" s="7"/>
      <c r="X204" s="7"/>
      <c r="Y204" s="7"/>
    </row>
    <row r="205" spans="2:25" s="23" customFormat="1">
      <c r="B205" s="18"/>
      <c r="C205" s="7"/>
      <c r="D205" s="7"/>
      <c r="E205" s="7"/>
      <c r="F205" s="7"/>
      <c r="G205" s="7"/>
      <c r="H205" s="7"/>
      <c r="I205" s="7"/>
      <c r="J205" s="19"/>
      <c r="K205" s="20"/>
      <c r="L205" s="21"/>
      <c r="M205" s="22"/>
      <c r="N205" s="7"/>
      <c r="O205" s="7"/>
      <c r="P205" s="7"/>
      <c r="Q205" s="7"/>
      <c r="R205" s="7"/>
      <c r="S205" s="7"/>
      <c r="T205" s="7"/>
      <c r="U205" s="7"/>
      <c r="V205" s="7"/>
      <c r="W205" s="7"/>
      <c r="X205" s="7"/>
      <c r="Y205" s="7"/>
    </row>
    <row r="206" spans="2:25" s="23" customFormat="1">
      <c r="B206" s="18"/>
      <c r="C206" s="7"/>
      <c r="D206" s="7"/>
      <c r="E206" s="7"/>
      <c r="F206" s="7"/>
      <c r="G206" s="7"/>
      <c r="H206" s="7"/>
      <c r="I206" s="7"/>
      <c r="J206" s="19"/>
      <c r="K206" s="20"/>
      <c r="L206" s="21"/>
      <c r="M206" s="22"/>
      <c r="N206" s="7"/>
      <c r="O206" s="7"/>
      <c r="P206" s="7"/>
      <c r="Q206" s="7"/>
      <c r="R206" s="7"/>
      <c r="S206" s="7"/>
      <c r="T206" s="7"/>
      <c r="U206" s="7"/>
      <c r="V206" s="7"/>
      <c r="W206" s="7"/>
      <c r="X206" s="7"/>
      <c r="Y206" s="7"/>
    </row>
    <row r="207" spans="2:25" s="23" customFormat="1">
      <c r="B207" s="18"/>
      <c r="C207" s="7"/>
      <c r="D207" s="7"/>
      <c r="E207" s="7"/>
      <c r="F207" s="7"/>
      <c r="G207" s="7"/>
      <c r="H207" s="7"/>
      <c r="I207" s="7"/>
      <c r="J207" s="19"/>
      <c r="K207" s="20"/>
      <c r="L207" s="21"/>
      <c r="M207" s="22"/>
      <c r="N207" s="7"/>
      <c r="O207" s="7"/>
      <c r="P207" s="7"/>
      <c r="Q207" s="7"/>
      <c r="R207" s="7"/>
      <c r="S207" s="7"/>
      <c r="T207" s="7"/>
      <c r="U207" s="7"/>
      <c r="V207" s="7"/>
      <c r="W207" s="7"/>
      <c r="X207" s="7"/>
      <c r="Y207" s="7"/>
    </row>
    <row r="208" spans="2:25" s="23" customFormat="1">
      <c r="B208" s="18"/>
      <c r="C208" s="7"/>
      <c r="D208" s="7"/>
      <c r="E208" s="7"/>
      <c r="F208" s="7"/>
      <c r="G208" s="7"/>
      <c r="H208" s="7"/>
      <c r="I208" s="7"/>
      <c r="J208" s="19"/>
      <c r="K208" s="20"/>
      <c r="L208" s="21"/>
      <c r="M208" s="22"/>
      <c r="N208" s="7"/>
      <c r="O208" s="7"/>
      <c r="P208" s="7"/>
      <c r="Q208" s="7"/>
      <c r="R208" s="7"/>
      <c r="S208" s="7"/>
      <c r="T208" s="7"/>
      <c r="U208" s="7"/>
      <c r="V208" s="7"/>
      <c r="W208" s="7"/>
      <c r="X208" s="7"/>
      <c r="Y208" s="7"/>
    </row>
    <row r="209" spans="2:25" s="23" customFormat="1">
      <c r="B209" s="18"/>
      <c r="C209" s="7"/>
      <c r="D209" s="7"/>
      <c r="E209" s="7"/>
      <c r="F209" s="7"/>
      <c r="G209" s="7"/>
      <c r="H209" s="7"/>
      <c r="I209" s="7"/>
      <c r="J209" s="19"/>
      <c r="K209" s="20"/>
      <c r="L209" s="21"/>
      <c r="M209" s="22"/>
      <c r="N209" s="7"/>
      <c r="O209" s="7"/>
      <c r="P209" s="7"/>
      <c r="Q209" s="7"/>
      <c r="R209" s="7"/>
      <c r="S209" s="7"/>
      <c r="T209" s="7"/>
      <c r="U209" s="7"/>
      <c r="V209" s="7"/>
      <c r="W209" s="7"/>
      <c r="X209" s="7"/>
      <c r="Y209" s="7"/>
    </row>
    <row r="210" spans="2:25" s="23" customFormat="1">
      <c r="B210" s="18"/>
      <c r="C210" s="7"/>
      <c r="D210" s="7"/>
      <c r="E210" s="7"/>
      <c r="F210" s="7"/>
      <c r="G210" s="7"/>
      <c r="H210" s="7"/>
      <c r="I210" s="7"/>
      <c r="J210" s="19"/>
      <c r="K210" s="20"/>
      <c r="L210" s="21"/>
      <c r="M210" s="22"/>
      <c r="N210" s="7"/>
      <c r="O210" s="7"/>
      <c r="P210" s="7"/>
      <c r="Q210" s="7"/>
      <c r="R210" s="7"/>
      <c r="S210" s="7"/>
      <c r="T210" s="7"/>
      <c r="U210" s="7"/>
      <c r="V210" s="7"/>
      <c r="W210" s="7"/>
      <c r="X210" s="7"/>
      <c r="Y210" s="7"/>
    </row>
    <row r="211" spans="2:25" s="23" customFormat="1">
      <c r="B211" s="18"/>
      <c r="C211" s="7"/>
      <c r="D211" s="7"/>
      <c r="E211" s="7"/>
      <c r="F211" s="7"/>
      <c r="G211" s="7"/>
      <c r="H211" s="7"/>
      <c r="I211" s="7"/>
      <c r="J211" s="19"/>
      <c r="K211" s="20"/>
      <c r="L211" s="21"/>
      <c r="M211" s="22"/>
      <c r="N211" s="7"/>
      <c r="O211" s="7"/>
      <c r="P211" s="7"/>
      <c r="Q211" s="7"/>
      <c r="R211" s="7"/>
      <c r="S211" s="7"/>
      <c r="T211" s="7"/>
      <c r="U211" s="7"/>
      <c r="V211" s="7"/>
      <c r="W211" s="7"/>
      <c r="X211" s="7"/>
      <c r="Y211" s="7"/>
    </row>
    <row r="212" spans="2:25" s="23" customFormat="1">
      <c r="B212" s="18"/>
      <c r="C212" s="7"/>
      <c r="D212" s="7"/>
      <c r="E212" s="7"/>
      <c r="F212" s="7"/>
      <c r="G212" s="7"/>
      <c r="H212" s="7"/>
      <c r="I212" s="7"/>
      <c r="J212" s="19"/>
      <c r="K212" s="20"/>
      <c r="L212" s="21"/>
      <c r="M212" s="22"/>
      <c r="N212" s="7"/>
      <c r="O212" s="7"/>
      <c r="P212" s="7"/>
      <c r="Q212" s="7"/>
      <c r="R212" s="7"/>
      <c r="S212" s="7"/>
      <c r="T212" s="7"/>
      <c r="U212" s="7"/>
      <c r="V212" s="7"/>
      <c r="W212" s="7"/>
      <c r="X212" s="7"/>
      <c r="Y212" s="7"/>
    </row>
    <row r="213" spans="2:25" s="23" customFormat="1">
      <c r="B213" s="18"/>
      <c r="C213" s="7"/>
      <c r="D213" s="7"/>
      <c r="E213" s="7"/>
      <c r="F213" s="7"/>
      <c r="G213" s="7"/>
      <c r="H213" s="7"/>
      <c r="I213" s="7"/>
      <c r="J213" s="19"/>
      <c r="K213" s="20"/>
      <c r="L213" s="21"/>
      <c r="M213" s="22"/>
      <c r="N213" s="7"/>
      <c r="O213" s="7"/>
      <c r="P213" s="7"/>
      <c r="Q213" s="7"/>
      <c r="R213" s="7"/>
      <c r="S213" s="7"/>
      <c r="T213" s="7"/>
      <c r="U213" s="7"/>
      <c r="V213" s="7"/>
      <c r="W213" s="7"/>
      <c r="X213" s="7"/>
      <c r="Y213" s="7"/>
    </row>
    <row r="214" spans="2:25" s="23" customFormat="1">
      <c r="B214" s="18"/>
      <c r="C214" s="7"/>
      <c r="D214" s="7"/>
      <c r="E214" s="7"/>
      <c r="F214" s="7"/>
      <c r="G214" s="7"/>
      <c r="H214" s="7"/>
      <c r="I214" s="7"/>
      <c r="J214" s="19"/>
      <c r="K214" s="20"/>
      <c r="L214" s="21"/>
      <c r="M214" s="22"/>
      <c r="N214" s="7"/>
      <c r="O214" s="7"/>
      <c r="P214" s="7"/>
      <c r="Q214" s="7"/>
      <c r="R214" s="7"/>
      <c r="S214" s="7"/>
      <c r="T214" s="7"/>
      <c r="U214" s="7"/>
      <c r="V214" s="7"/>
      <c r="W214" s="7"/>
      <c r="X214" s="7"/>
      <c r="Y214" s="7"/>
    </row>
    <row r="215" spans="2:25" s="23" customFormat="1">
      <c r="B215" s="18"/>
      <c r="C215" s="7"/>
      <c r="D215" s="7"/>
      <c r="E215" s="7"/>
      <c r="F215" s="7"/>
      <c r="G215" s="7"/>
      <c r="H215" s="7"/>
      <c r="I215" s="7"/>
      <c r="J215" s="19"/>
      <c r="K215" s="20"/>
      <c r="L215" s="21"/>
      <c r="M215" s="22"/>
      <c r="N215" s="7"/>
      <c r="O215" s="7"/>
      <c r="P215" s="7"/>
      <c r="Q215" s="7"/>
      <c r="R215" s="7"/>
      <c r="S215" s="7"/>
      <c r="T215" s="7"/>
      <c r="U215" s="7"/>
      <c r="V215" s="7"/>
      <c r="W215" s="7"/>
      <c r="X215" s="7"/>
      <c r="Y215" s="7"/>
    </row>
    <row r="216" spans="2:25" s="23" customFormat="1">
      <c r="B216" s="18"/>
      <c r="C216" s="7"/>
      <c r="D216" s="7"/>
      <c r="E216" s="7"/>
      <c r="F216" s="7"/>
      <c r="G216" s="7"/>
      <c r="H216" s="7"/>
      <c r="I216" s="7"/>
      <c r="J216" s="19"/>
      <c r="K216" s="20"/>
      <c r="L216" s="21"/>
      <c r="M216" s="22"/>
      <c r="N216" s="7"/>
      <c r="O216" s="7"/>
      <c r="P216" s="7"/>
      <c r="Q216" s="7"/>
      <c r="R216" s="7"/>
      <c r="S216" s="7"/>
      <c r="T216" s="7"/>
      <c r="U216" s="7"/>
      <c r="V216" s="7"/>
      <c r="W216" s="7"/>
      <c r="X216" s="7"/>
      <c r="Y216" s="7"/>
    </row>
    <row r="217" spans="2:25" s="23" customFormat="1">
      <c r="B217" s="18"/>
      <c r="C217" s="7"/>
      <c r="D217" s="7"/>
      <c r="E217" s="7"/>
      <c r="F217" s="7"/>
      <c r="G217" s="7"/>
      <c r="H217" s="7"/>
      <c r="I217" s="7"/>
      <c r="J217" s="19"/>
      <c r="K217" s="20"/>
      <c r="L217" s="21"/>
      <c r="M217" s="22"/>
      <c r="N217" s="7"/>
      <c r="O217" s="7"/>
      <c r="P217" s="7"/>
      <c r="Q217" s="7"/>
      <c r="R217" s="7"/>
      <c r="S217" s="7"/>
      <c r="T217" s="7"/>
      <c r="U217" s="7"/>
      <c r="V217" s="7"/>
      <c r="W217" s="7"/>
      <c r="X217" s="7"/>
      <c r="Y217" s="7"/>
    </row>
    <row r="218" spans="2:25" s="23" customFormat="1">
      <c r="B218" s="18"/>
      <c r="C218" s="7"/>
      <c r="D218" s="7"/>
      <c r="E218" s="7"/>
      <c r="F218" s="7"/>
      <c r="G218" s="7"/>
      <c r="H218" s="7"/>
      <c r="I218" s="7"/>
      <c r="J218" s="19"/>
      <c r="K218" s="20"/>
      <c r="L218" s="21"/>
      <c r="M218" s="22"/>
      <c r="N218" s="7"/>
      <c r="O218" s="7"/>
      <c r="P218" s="7"/>
      <c r="Q218" s="7"/>
      <c r="R218" s="7"/>
      <c r="S218" s="7"/>
      <c r="T218" s="7"/>
      <c r="U218" s="7"/>
      <c r="V218" s="7"/>
      <c r="W218" s="7"/>
      <c r="X218" s="7"/>
      <c r="Y218" s="7"/>
    </row>
    <row r="219" spans="2:25" s="23" customFormat="1">
      <c r="B219" s="18"/>
      <c r="C219" s="7"/>
      <c r="D219" s="7"/>
      <c r="E219" s="7"/>
      <c r="F219" s="7"/>
      <c r="G219" s="7"/>
      <c r="H219" s="7"/>
      <c r="I219" s="7"/>
      <c r="J219" s="19"/>
      <c r="K219" s="20"/>
      <c r="L219" s="21"/>
      <c r="M219" s="22"/>
      <c r="N219" s="7"/>
      <c r="O219" s="7"/>
      <c r="P219" s="7"/>
      <c r="Q219" s="7"/>
      <c r="R219" s="7"/>
      <c r="S219" s="7"/>
      <c r="T219" s="7"/>
      <c r="U219" s="7"/>
      <c r="V219" s="7"/>
      <c r="W219" s="7"/>
      <c r="X219" s="7"/>
      <c r="Y219" s="7"/>
    </row>
    <row r="220" spans="2:25" s="23" customFormat="1">
      <c r="B220" s="18"/>
      <c r="C220" s="7"/>
      <c r="D220" s="7"/>
      <c r="E220" s="7"/>
      <c r="F220" s="7"/>
      <c r="G220" s="7"/>
      <c r="H220" s="7"/>
      <c r="I220" s="7"/>
      <c r="J220" s="19"/>
      <c r="K220" s="20"/>
      <c r="L220" s="21"/>
      <c r="M220" s="22"/>
      <c r="N220" s="7"/>
      <c r="O220" s="7"/>
      <c r="P220" s="7"/>
      <c r="Q220" s="7"/>
      <c r="R220" s="7"/>
      <c r="S220" s="7"/>
      <c r="T220" s="7"/>
      <c r="U220" s="7"/>
      <c r="V220" s="7"/>
      <c r="W220" s="7"/>
      <c r="X220" s="7"/>
      <c r="Y220" s="7"/>
    </row>
    <row r="221" spans="2:25" s="23" customFormat="1">
      <c r="B221" s="18"/>
      <c r="C221" s="7"/>
      <c r="D221" s="7"/>
      <c r="E221" s="7"/>
      <c r="F221" s="7"/>
      <c r="G221" s="7"/>
      <c r="H221" s="7"/>
      <c r="I221" s="7"/>
      <c r="J221" s="19"/>
      <c r="K221" s="20"/>
      <c r="L221" s="21"/>
      <c r="M221" s="22"/>
      <c r="N221" s="7"/>
      <c r="O221" s="7"/>
      <c r="P221" s="7"/>
      <c r="Q221" s="7"/>
      <c r="R221" s="7"/>
      <c r="S221" s="7"/>
      <c r="T221" s="7"/>
      <c r="U221" s="7"/>
      <c r="V221" s="7"/>
      <c r="W221" s="7"/>
      <c r="X221" s="7"/>
      <c r="Y221" s="7"/>
    </row>
    <row r="222" spans="2:25" s="23" customFormat="1">
      <c r="B222" s="18"/>
      <c r="C222" s="7"/>
      <c r="D222" s="7"/>
      <c r="E222" s="7"/>
      <c r="F222" s="7"/>
      <c r="G222" s="7"/>
      <c r="H222" s="7"/>
      <c r="I222" s="7"/>
      <c r="J222" s="19"/>
      <c r="K222" s="20"/>
      <c r="L222" s="21"/>
      <c r="M222" s="22"/>
      <c r="N222" s="7"/>
      <c r="O222" s="7"/>
      <c r="P222" s="7"/>
      <c r="Q222" s="7"/>
      <c r="R222" s="7"/>
      <c r="S222" s="7"/>
      <c r="T222" s="7"/>
      <c r="U222" s="7"/>
      <c r="V222" s="7"/>
      <c r="W222" s="7"/>
      <c r="X222" s="7"/>
      <c r="Y222" s="7"/>
    </row>
    <row r="223" spans="2:25" s="23" customFormat="1">
      <c r="B223" s="18"/>
      <c r="C223" s="7"/>
      <c r="D223" s="7"/>
      <c r="E223" s="7"/>
      <c r="F223" s="7"/>
      <c r="G223" s="7"/>
      <c r="H223" s="7"/>
      <c r="I223" s="7"/>
      <c r="J223" s="19"/>
      <c r="K223" s="20"/>
      <c r="L223" s="21"/>
      <c r="M223" s="22"/>
      <c r="N223" s="7"/>
      <c r="O223" s="7"/>
      <c r="P223" s="7"/>
      <c r="Q223" s="7"/>
      <c r="R223" s="7"/>
      <c r="S223" s="7"/>
      <c r="T223" s="7"/>
      <c r="U223" s="7"/>
      <c r="V223" s="7"/>
      <c r="W223" s="7"/>
      <c r="X223" s="7"/>
      <c r="Y223" s="7"/>
    </row>
    <row r="224" spans="2:25" s="23" customFormat="1">
      <c r="B224" s="18"/>
      <c r="C224" s="7"/>
      <c r="D224" s="7"/>
      <c r="E224" s="7"/>
      <c r="F224" s="7"/>
      <c r="G224" s="7"/>
      <c r="H224" s="7"/>
      <c r="I224" s="7"/>
      <c r="J224" s="19"/>
      <c r="K224" s="20"/>
      <c r="L224" s="21"/>
      <c r="M224" s="22"/>
      <c r="N224" s="7"/>
      <c r="O224" s="7"/>
      <c r="P224" s="7"/>
      <c r="Q224" s="7"/>
      <c r="R224" s="7"/>
      <c r="S224" s="7"/>
      <c r="T224" s="7"/>
      <c r="U224" s="7"/>
      <c r="V224" s="7"/>
      <c r="W224" s="7"/>
      <c r="X224" s="7"/>
      <c r="Y224" s="7"/>
    </row>
    <row r="225" spans="2:25" s="23" customFormat="1">
      <c r="B225" s="18"/>
      <c r="C225" s="7"/>
      <c r="D225" s="7"/>
      <c r="E225" s="7"/>
      <c r="F225" s="7"/>
      <c r="G225" s="7"/>
      <c r="H225" s="7"/>
      <c r="I225" s="7"/>
      <c r="J225" s="19"/>
      <c r="K225" s="20"/>
      <c r="L225" s="21"/>
      <c r="M225" s="22"/>
      <c r="N225" s="7"/>
      <c r="O225" s="7"/>
      <c r="P225" s="7"/>
      <c r="Q225" s="7"/>
      <c r="R225" s="7"/>
      <c r="S225" s="7"/>
      <c r="T225" s="7"/>
      <c r="U225" s="7"/>
      <c r="V225" s="7"/>
      <c r="W225" s="7"/>
      <c r="X225" s="7"/>
      <c r="Y225" s="7"/>
    </row>
    <row r="226" spans="2:25" s="23" customFormat="1">
      <c r="B226" s="18"/>
      <c r="C226" s="7"/>
      <c r="D226" s="7"/>
      <c r="E226" s="7"/>
      <c r="F226" s="7"/>
      <c r="G226" s="7"/>
      <c r="H226" s="7"/>
      <c r="I226" s="7"/>
      <c r="J226" s="19"/>
      <c r="K226" s="20"/>
      <c r="L226" s="21"/>
      <c r="M226" s="22"/>
      <c r="N226" s="7"/>
      <c r="O226" s="7"/>
      <c r="P226" s="7"/>
      <c r="Q226" s="7"/>
      <c r="R226" s="7"/>
      <c r="S226" s="7"/>
      <c r="T226" s="7"/>
      <c r="U226" s="7"/>
      <c r="V226" s="7"/>
      <c r="W226" s="7"/>
      <c r="X226" s="7"/>
      <c r="Y226" s="7"/>
    </row>
    <row r="227" spans="2:25" s="23" customFormat="1">
      <c r="B227" s="18"/>
      <c r="C227" s="7"/>
      <c r="D227" s="7"/>
      <c r="E227" s="7"/>
      <c r="F227" s="7"/>
      <c r="G227" s="7"/>
      <c r="H227" s="7"/>
      <c r="I227" s="7"/>
      <c r="J227" s="19"/>
      <c r="K227" s="20"/>
      <c r="L227" s="21"/>
      <c r="M227" s="22"/>
      <c r="N227" s="7"/>
      <c r="O227" s="7"/>
      <c r="P227" s="7"/>
      <c r="Q227" s="7"/>
      <c r="R227" s="7"/>
      <c r="S227" s="7"/>
      <c r="T227" s="7"/>
      <c r="U227" s="7"/>
      <c r="V227" s="7"/>
      <c r="W227" s="7"/>
      <c r="X227" s="7"/>
      <c r="Y227" s="7"/>
    </row>
    <row r="228" spans="2:25" s="23" customFormat="1">
      <c r="B228" s="18"/>
      <c r="C228" s="7"/>
      <c r="D228" s="7"/>
      <c r="E228" s="7"/>
      <c r="F228" s="7"/>
      <c r="G228" s="7"/>
      <c r="H228" s="7"/>
      <c r="I228" s="7"/>
      <c r="J228" s="19"/>
      <c r="K228" s="20"/>
      <c r="L228" s="21"/>
      <c r="M228" s="22"/>
      <c r="N228" s="7"/>
      <c r="O228" s="7"/>
      <c r="P228" s="7"/>
      <c r="Q228" s="7"/>
      <c r="R228" s="7"/>
      <c r="S228" s="7"/>
      <c r="T228" s="7"/>
      <c r="U228" s="7"/>
      <c r="V228" s="7"/>
      <c r="W228" s="7"/>
      <c r="X228" s="7"/>
      <c r="Y228" s="7"/>
    </row>
    <row r="229" spans="2:25" s="23" customFormat="1">
      <c r="B229" s="18"/>
      <c r="C229" s="7"/>
      <c r="D229" s="7"/>
      <c r="E229" s="7"/>
      <c r="F229" s="7"/>
      <c r="G229" s="7"/>
      <c r="H229" s="7"/>
      <c r="I229" s="7"/>
      <c r="J229" s="19"/>
      <c r="K229" s="20"/>
      <c r="L229" s="21"/>
      <c r="M229" s="22"/>
      <c r="N229" s="7"/>
      <c r="O229" s="7"/>
      <c r="P229" s="7"/>
      <c r="Q229" s="7"/>
      <c r="R229" s="7"/>
      <c r="S229" s="7"/>
      <c r="T229" s="7"/>
      <c r="U229" s="7"/>
      <c r="V229" s="7"/>
      <c r="W229" s="7"/>
      <c r="X229" s="7"/>
      <c r="Y229" s="7"/>
    </row>
    <row r="230" spans="2:25" s="23" customFormat="1">
      <c r="B230" s="18"/>
      <c r="C230" s="7"/>
      <c r="D230" s="7"/>
      <c r="E230" s="7"/>
      <c r="F230" s="7"/>
      <c r="G230" s="7"/>
      <c r="H230" s="7"/>
      <c r="I230" s="7"/>
      <c r="J230" s="19"/>
      <c r="K230" s="20"/>
      <c r="L230" s="21"/>
      <c r="M230" s="22"/>
      <c r="N230" s="7"/>
      <c r="O230" s="7"/>
      <c r="P230" s="7"/>
      <c r="Q230" s="7"/>
      <c r="R230" s="7"/>
      <c r="S230" s="7"/>
      <c r="T230" s="7"/>
      <c r="U230" s="7"/>
      <c r="V230" s="7"/>
      <c r="W230" s="7"/>
      <c r="X230" s="7"/>
      <c r="Y230" s="7"/>
    </row>
    <row r="231" spans="2:25" s="23" customFormat="1">
      <c r="B231" s="18"/>
      <c r="C231" s="7"/>
      <c r="D231" s="7"/>
      <c r="E231" s="7"/>
      <c r="F231" s="7"/>
      <c r="G231" s="7"/>
      <c r="H231" s="7"/>
      <c r="I231" s="7"/>
      <c r="J231" s="19"/>
      <c r="K231" s="20"/>
      <c r="L231" s="21"/>
      <c r="M231" s="22"/>
      <c r="N231" s="7"/>
      <c r="O231" s="7"/>
      <c r="P231" s="7"/>
      <c r="Q231" s="7"/>
      <c r="R231" s="7"/>
      <c r="S231" s="7"/>
      <c r="T231" s="7"/>
      <c r="U231" s="7"/>
      <c r="V231" s="7"/>
      <c r="W231" s="7"/>
      <c r="X231" s="7"/>
      <c r="Y231" s="7"/>
    </row>
    <row r="232" spans="2:25" s="23" customFormat="1">
      <c r="B232" s="18"/>
      <c r="C232" s="7"/>
      <c r="D232" s="7"/>
      <c r="E232" s="7"/>
      <c r="F232" s="7"/>
      <c r="G232" s="7"/>
      <c r="H232" s="7"/>
      <c r="I232" s="7"/>
      <c r="J232" s="19"/>
      <c r="K232" s="20"/>
      <c r="L232" s="21"/>
      <c r="M232" s="22"/>
      <c r="N232" s="7"/>
      <c r="O232" s="7"/>
      <c r="P232" s="7"/>
      <c r="Q232" s="7"/>
      <c r="R232" s="7"/>
      <c r="S232" s="7"/>
      <c r="T232" s="7"/>
      <c r="U232" s="7"/>
      <c r="V232" s="7"/>
      <c r="W232" s="7"/>
      <c r="X232" s="7"/>
      <c r="Y232" s="7"/>
    </row>
    <row r="233" spans="2:25" s="23" customFormat="1">
      <c r="B233" s="18"/>
      <c r="C233" s="7"/>
      <c r="D233" s="7"/>
      <c r="E233" s="7"/>
      <c r="F233" s="7"/>
      <c r="G233" s="7"/>
      <c r="H233" s="7"/>
      <c r="I233" s="7"/>
      <c r="J233" s="19"/>
      <c r="K233" s="20"/>
      <c r="L233" s="21"/>
      <c r="M233" s="22"/>
      <c r="N233" s="7"/>
      <c r="O233" s="7"/>
      <c r="P233" s="7"/>
      <c r="Q233" s="7"/>
      <c r="R233" s="7"/>
      <c r="S233" s="7"/>
      <c r="T233" s="7"/>
      <c r="U233" s="7"/>
      <c r="V233" s="7"/>
      <c r="W233" s="7"/>
      <c r="X233" s="7"/>
      <c r="Y233" s="7"/>
    </row>
    <row r="234" spans="2:25" s="23" customFormat="1">
      <c r="B234" s="18"/>
      <c r="C234" s="7"/>
      <c r="D234" s="7"/>
      <c r="E234" s="7"/>
      <c r="F234" s="7"/>
      <c r="G234" s="7"/>
      <c r="H234" s="7"/>
      <c r="I234" s="7"/>
      <c r="J234" s="19"/>
      <c r="K234" s="20"/>
      <c r="L234" s="21"/>
      <c r="M234" s="22"/>
      <c r="N234" s="7"/>
      <c r="O234" s="7"/>
      <c r="P234" s="7"/>
      <c r="Q234" s="7"/>
      <c r="R234" s="7"/>
      <c r="S234" s="7"/>
      <c r="T234" s="7"/>
      <c r="U234" s="7"/>
      <c r="V234" s="7"/>
      <c r="W234" s="7"/>
      <c r="X234" s="7"/>
      <c r="Y234" s="7"/>
    </row>
    <row r="235" spans="2:25" s="23" customFormat="1">
      <c r="B235" s="18"/>
      <c r="C235" s="7"/>
      <c r="D235" s="7"/>
      <c r="E235" s="7"/>
      <c r="F235" s="7"/>
      <c r="G235" s="7"/>
      <c r="H235" s="7"/>
      <c r="I235" s="7"/>
      <c r="J235" s="19"/>
      <c r="K235" s="20"/>
      <c r="L235" s="21"/>
      <c r="M235" s="22"/>
      <c r="N235" s="7"/>
      <c r="O235" s="7"/>
      <c r="P235" s="7"/>
      <c r="Q235" s="7"/>
      <c r="R235" s="7"/>
      <c r="S235" s="7"/>
      <c r="T235" s="7"/>
      <c r="U235" s="7"/>
      <c r="V235" s="7"/>
      <c r="W235" s="7"/>
      <c r="X235" s="7"/>
      <c r="Y235" s="7"/>
    </row>
    <row r="236" spans="2:25" s="23" customFormat="1">
      <c r="B236" s="18"/>
      <c r="C236" s="7"/>
      <c r="D236" s="7"/>
      <c r="E236" s="7"/>
      <c r="F236" s="7"/>
      <c r="G236" s="7"/>
      <c r="H236" s="7"/>
      <c r="I236" s="7"/>
      <c r="J236" s="19"/>
      <c r="K236" s="20"/>
      <c r="L236" s="21"/>
      <c r="M236" s="22"/>
      <c r="N236" s="7"/>
      <c r="O236" s="7"/>
      <c r="P236" s="7"/>
      <c r="Q236" s="7"/>
      <c r="R236" s="7"/>
      <c r="S236" s="7"/>
      <c r="T236" s="7"/>
      <c r="U236" s="7"/>
      <c r="V236" s="7"/>
      <c r="W236" s="7"/>
      <c r="X236" s="7"/>
      <c r="Y236" s="7"/>
    </row>
    <row r="237" spans="2:25" s="23" customFormat="1">
      <c r="B237" s="18"/>
      <c r="C237" s="7"/>
      <c r="D237" s="7"/>
      <c r="E237" s="7"/>
      <c r="F237" s="7"/>
      <c r="G237" s="7"/>
      <c r="H237" s="7"/>
      <c r="I237" s="7"/>
      <c r="J237" s="19"/>
      <c r="K237" s="20"/>
      <c r="L237" s="21"/>
      <c r="M237" s="22"/>
      <c r="N237" s="7"/>
      <c r="O237" s="7"/>
      <c r="P237" s="7"/>
      <c r="Q237" s="7"/>
      <c r="R237" s="7"/>
      <c r="S237" s="7"/>
      <c r="T237" s="7"/>
      <c r="U237" s="7"/>
      <c r="V237" s="7"/>
      <c r="W237" s="7"/>
      <c r="X237" s="7"/>
      <c r="Y237" s="7"/>
    </row>
    <row r="238" spans="2:25" s="23" customFormat="1">
      <c r="B238" s="18"/>
      <c r="C238" s="7"/>
      <c r="D238" s="7"/>
      <c r="E238" s="7"/>
      <c r="F238" s="7"/>
      <c r="G238" s="7"/>
      <c r="H238" s="7"/>
      <c r="I238" s="7"/>
      <c r="J238" s="19"/>
      <c r="K238" s="20"/>
      <c r="L238" s="21"/>
      <c r="M238" s="22"/>
      <c r="N238" s="7"/>
      <c r="O238" s="7"/>
      <c r="P238" s="7"/>
      <c r="Q238" s="7"/>
      <c r="R238" s="7"/>
      <c r="S238" s="7"/>
      <c r="T238" s="7"/>
      <c r="U238" s="7"/>
      <c r="V238" s="7"/>
      <c r="W238" s="7"/>
      <c r="X238" s="7"/>
      <c r="Y238" s="7"/>
    </row>
    <row r="239" spans="2:25" s="23" customFormat="1">
      <c r="B239" s="18"/>
      <c r="C239" s="7"/>
      <c r="D239" s="7"/>
      <c r="E239" s="7"/>
      <c r="F239" s="7"/>
      <c r="G239" s="7"/>
      <c r="H239" s="7"/>
      <c r="I239" s="7"/>
      <c r="J239" s="19"/>
      <c r="K239" s="20"/>
      <c r="L239" s="21"/>
      <c r="M239" s="22"/>
      <c r="N239" s="7"/>
      <c r="O239" s="7"/>
      <c r="P239" s="7"/>
      <c r="Q239" s="7"/>
      <c r="R239" s="7"/>
      <c r="S239" s="7"/>
      <c r="T239" s="7"/>
      <c r="U239" s="7"/>
      <c r="V239" s="7"/>
      <c r="W239" s="7"/>
      <c r="X239" s="7"/>
      <c r="Y239" s="7"/>
    </row>
    <row r="240" spans="2:25" s="23" customFormat="1">
      <c r="B240" s="18"/>
      <c r="C240" s="7"/>
      <c r="D240" s="7"/>
      <c r="E240" s="7"/>
      <c r="F240" s="7"/>
      <c r="G240" s="7"/>
      <c r="H240" s="7"/>
      <c r="I240" s="7"/>
      <c r="J240" s="19"/>
      <c r="K240" s="20"/>
      <c r="L240" s="21"/>
      <c r="M240" s="22"/>
      <c r="N240" s="7"/>
      <c r="O240" s="7"/>
      <c r="P240" s="7"/>
      <c r="Q240" s="7"/>
      <c r="R240" s="7"/>
      <c r="S240" s="7"/>
      <c r="T240" s="7"/>
      <c r="U240" s="7"/>
      <c r="V240" s="7"/>
      <c r="W240" s="7"/>
      <c r="X240" s="7"/>
      <c r="Y240" s="7"/>
    </row>
    <row r="241" spans="2:25" s="23" customFormat="1">
      <c r="B241" s="18"/>
      <c r="C241" s="7"/>
      <c r="D241" s="7"/>
      <c r="E241" s="7"/>
      <c r="F241" s="7"/>
      <c r="G241" s="7"/>
      <c r="H241" s="7"/>
      <c r="I241" s="7"/>
      <c r="J241" s="19"/>
      <c r="K241" s="20"/>
      <c r="L241" s="21"/>
      <c r="M241" s="22"/>
      <c r="N241" s="7"/>
      <c r="O241" s="7"/>
      <c r="P241" s="7"/>
      <c r="Q241" s="7"/>
      <c r="R241" s="7"/>
      <c r="S241" s="7"/>
      <c r="T241" s="7"/>
      <c r="U241" s="7"/>
      <c r="V241" s="7"/>
      <c r="W241" s="7"/>
      <c r="X241" s="7"/>
      <c r="Y241" s="7"/>
    </row>
    <row r="242" spans="2:25" s="23" customFormat="1">
      <c r="B242" s="18"/>
      <c r="C242" s="7"/>
      <c r="D242" s="7"/>
      <c r="E242" s="7"/>
      <c r="F242" s="7"/>
      <c r="G242" s="7"/>
      <c r="H242" s="7"/>
      <c r="I242" s="7"/>
      <c r="J242" s="19"/>
      <c r="K242" s="20"/>
      <c r="L242" s="21"/>
      <c r="M242" s="22"/>
      <c r="N242" s="7"/>
      <c r="O242" s="7"/>
      <c r="P242" s="7"/>
      <c r="Q242" s="7"/>
      <c r="R242" s="7"/>
      <c r="S242" s="7"/>
      <c r="T242" s="7"/>
      <c r="U242" s="7"/>
      <c r="V242" s="7"/>
      <c r="W242" s="7"/>
      <c r="X242" s="7"/>
      <c r="Y242" s="7"/>
    </row>
    <row r="243" spans="2:25" s="23" customFormat="1">
      <c r="B243" s="18"/>
      <c r="C243" s="7"/>
      <c r="D243" s="7"/>
      <c r="E243" s="7"/>
      <c r="F243" s="7"/>
      <c r="G243" s="7"/>
      <c r="H243" s="7"/>
      <c r="I243" s="7"/>
      <c r="J243" s="19"/>
      <c r="K243" s="20"/>
      <c r="L243" s="21"/>
      <c r="M243" s="22"/>
      <c r="N243" s="7"/>
      <c r="O243" s="7"/>
      <c r="P243" s="7"/>
      <c r="Q243" s="7"/>
      <c r="R243" s="7"/>
      <c r="S243" s="7"/>
      <c r="T243" s="7"/>
      <c r="U243" s="7"/>
      <c r="V243" s="7"/>
      <c r="W243" s="7"/>
      <c r="X243" s="7"/>
      <c r="Y243" s="7"/>
    </row>
    <row r="244" spans="2:25" s="23" customFormat="1">
      <c r="B244" s="18"/>
      <c r="C244" s="7"/>
      <c r="D244" s="7"/>
      <c r="E244" s="7"/>
      <c r="F244" s="7"/>
      <c r="G244" s="7"/>
      <c r="H244" s="7"/>
      <c r="I244" s="7"/>
      <c r="J244" s="19"/>
      <c r="K244" s="20"/>
      <c r="L244" s="21"/>
      <c r="M244" s="22"/>
      <c r="N244" s="7"/>
      <c r="O244" s="7"/>
      <c r="P244" s="7"/>
      <c r="Q244" s="7"/>
      <c r="R244" s="7"/>
      <c r="S244" s="7"/>
      <c r="T244" s="7"/>
      <c r="U244" s="7"/>
      <c r="V244" s="7"/>
      <c r="W244" s="7"/>
      <c r="X244" s="7"/>
      <c r="Y244" s="7"/>
    </row>
    <row r="245" spans="2:25" s="23" customFormat="1">
      <c r="B245" s="18"/>
      <c r="C245" s="7"/>
      <c r="D245" s="7"/>
      <c r="E245" s="7"/>
      <c r="F245" s="7"/>
      <c r="G245" s="7"/>
      <c r="H245" s="7"/>
      <c r="I245" s="7"/>
      <c r="J245" s="19"/>
      <c r="K245" s="20"/>
      <c r="L245" s="21"/>
      <c r="M245" s="22"/>
      <c r="N245" s="7"/>
      <c r="O245" s="7"/>
      <c r="P245" s="7"/>
      <c r="Q245" s="7"/>
      <c r="R245" s="7"/>
      <c r="S245" s="7"/>
      <c r="T245" s="7"/>
      <c r="U245" s="7"/>
      <c r="V245" s="7"/>
      <c r="W245" s="7"/>
      <c r="X245" s="7"/>
      <c r="Y245" s="7"/>
    </row>
    <row r="246" spans="2:25" s="23" customFormat="1">
      <c r="B246" s="18"/>
      <c r="C246" s="7"/>
      <c r="D246" s="7"/>
      <c r="E246" s="7"/>
      <c r="F246" s="7"/>
      <c r="G246" s="7"/>
      <c r="H246" s="7"/>
      <c r="I246" s="7"/>
      <c r="J246" s="19"/>
      <c r="K246" s="20"/>
      <c r="L246" s="21"/>
      <c r="M246" s="22"/>
      <c r="N246" s="7"/>
      <c r="O246" s="7"/>
      <c r="P246" s="7"/>
      <c r="Q246" s="7"/>
      <c r="R246" s="7"/>
      <c r="S246" s="7"/>
      <c r="T246" s="7"/>
      <c r="U246" s="7"/>
      <c r="V246" s="7"/>
      <c r="W246" s="7"/>
      <c r="X246" s="7"/>
      <c r="Y246" s="7"/>
    </row>
    <row r="247" spans="2:25" s="23" customFormat="1">
      <c r="B247" s="18"/>
      <c r="C247" s="7"/>
      <c r="D247" s="7"/>
      <c r="E247" s="7"/>
      <c r="F247" s="7"/>
      <c r="G247" s="7"/>
      <c r="H247" s="7"/>
      <c r="I247" s="7"/>
      <c r="J247" s="19"/>
      <c r="K247" s="20"/>
      <c r="L247" s="21"/>
      <c r="M247" s="22"/>
      <c r="N247" s="7"/>
      <c r="O247" s="7"/>
      <c r="P247" s="7"/>
      <c r="Q247" s="7"/>
      <c r="R247" s="7"/>
      <c r="S247" s="7"/>
      <c r="T247" s="7"/>
      <c r="U247" s="7"/>
      <c r="V247" s="7"/>
      <c r="W247" s="7"/>
      <c r="X247" s="7"/>
      <c r="Y247" s="7"/>
    </row>
    <row r="248" spans="2:25" s="23" customFormat="1">
      <c r="B248" s="18"/>
      <c r="C248" s="7"/>
      <c r="D248" s="7"/>
      <c r="E248" s="7"/>
      <c r="F248" s="7"/>
      <c r="G248" s="7"/>
      <c r="H248" s="7"/>
      <c r="I248" s="7"/>
      <c r="J248" s="19"/>
      <c r="K248" s="20"/>
      <c r="L248" s="21"/>
      <c r="M248" s="22"/>
      <c r="N248" s="7"/>
      <c r="O248" s="7"/>
      <c r="P248" s="7"/>
      <c r="Q248" s="7"/>
      <c r="R248" s="7"/>
      <c r="S248" s="7"/>
      <c r="T248" s="7"/>
      <c r="U248" s="7"/>
      <c r="V248" s="7"/>
      <c r="W248" s="7"/>
      <c r="X248" s="7"/>
      <c r="Y248" s="7"/>
    </row>
    <row r="249" spans="2:25" s="23" customFormat="1">
      <c r="B249" s="18"/>
      <c r="C249" s="7"/>
      <c r="D249" s="7"/>
      <c r="E249" s="7"/>
      <c r="F249" s="7"/>
      <c r="G249" s="7"/>
      <c r="H249" s="7"/>
      <c r="I249" s="7"/>
      <c r="J249" s="19"/>
      <c r="K249" s="20"/>
      <c r="L249" s="21"/>
      <c r="M249" s="22"/>
      <c r="N249" s="7"/>
      <c r="O249" s="7"/>
      <c r="P249" s="7"/>
      <c r="Q249" s="7"/>
      <c r="R249" s="7"/>
      <c r="S249" s="7"/>
      <c r="T249" s="7"/>
      <c r="U249" s="7"/>
      <c r="V249" s="7"/>
      <c r="W249" s="7"/>
      <c r="X249" s="7"/>
      <c r="Y249" s="7"/>
    </row>
    <row r="250" spans="2:25" s="23" customFormat="1">
      <c r="B250" s="18"/>
      <c r="C250" s="7"/>
      <c r="D250" s="7"/>
      <c r="E250" s="7"/>
      <c r="F250" s="7"/>
      <c r="G250" s="7"/>
      <c r="H250" s="7"/>
      <c r="I250" s="7"/>
      <c r="J250" s="19"/>
      <c r="K250" s="20"/>
      <c r="L250" s="21"/>
      <c r="M250" s="22"/>
      <c r="N250" s="7"/>
      <c r="O250" s="7"/>
      <c r="P250" s="7"/>
      <c r="Q250" s="7"/>
      <c r="R250" s="7"/>
      <c r="S250" s="7"/>
      <c r="T250" s="7"/>
      <c r="U250" s="7"/>
      <c r="V250" s="7"/>
      <c r="W250" s="7"/>
      <c r="X250" s="7"/>
      <c r="Y250" s="7"/>
    </row>
    <row r="251" spans="2:25" s="23" customFormat="1">
      <c r="B251" s="18"/>
      <c r="C251" s="7"/>
      <c r="D251" s="7"/>
      <c r="E251" s="7"/>
      <c r="F251" s="7"/>
      <c r="G251" s="7"/>
      <c r="H251" s="7"/>
      <c r="I251" s="7"/>
      <c r="J251" s="19"/>
      <c r="K251" s="20"/>
      <c r="L251" s="21"/>
      <c r="M251" s="22"/>
      <c r="N251" s="7"/>
      <c r="O251" s="7"/>
      <c r="P251" s="7"/>
      <c r="Q251" s="7"/>
      <c r="R251" s="7"/>
      <c r="S251" s="7"/>
      <c r="T251" s="7"/>
      <c r="U251" s="7"/>
      <c r="V251" s="7"/>
      <c r="W251" s="7"/>
      <c r="X251" s="7"/>
      <c r="Y251" s="7"/>
    </row>
    <row r="252" spans="2:25" s="23" customFormat="1">
      <c r="B252" s="18"/>
      <c r="C252" s="7"/>
      <c r="D252" s="7"/>
      <c r="E252" s="7"/>
      <c r="F252" s="7"/>
      <c r="G252" s="7"/>
      <c r="H252" s="7"/>
      <c r="I252" s="7"/>
      <c r="J252" s="19"/>
      <c r="K252" s="20"/>
      <c r="L252" s="21"/>
      <c r="M252" s="22"/>
      <c r="N252" s="7"/>
      <c r="O252" s="7"/>
      <c r="P252" s="7"/>
      <c r="Q252" s="7"/>
      <c r="R252" s="7"/>
      <c r="S252" s="7"/>
      <c r="T252" s="7"/>
      <c r="U252" s="7"/>
      <c r="V252" s="7"/>
      <c r="W252" s="7"/>
      <c r="X252" s="7"/>
      <c r="Y252" s="7"/>
    </row>
    <row r="253" spans="2:25" s="23" customFormat="1">
      <c r="B253" s="18"/>
      <c r="C253" s="7"/>
      <c r="D253" s="7"/>
      <c r="E253" s="7"/>
      <c r="F253" s="7"/>
      <c r="G253" s="7"/>
      <c r="H253" s="7"/>
      <c r="I253" s="7"/>
      <c r="J253" s="19"/>
      <c r="K253" s="20"/>
      <c r="L253" s="21"/>
      <c r="M253" s="22"/>
      <c r="N253" s="7"/>
      <c r="O253" s="7"/>
      <c r="P253" s="7"/>
      <c r="Q253" s="7"/>
      <c r="R253" s="7"/>
      <c r="S253" s="7"/>
      <c r="T253" s="7"/>
      <c r="U253" s="7"/>
      <c r="V253" s="7"/>
      <c r="W253" s="7"/>
      <c r="X253" s="7"/>
      <c r="Y253" s="7"/>
    </row>
    <row r="254" spans="2:25" s="23" customFormat="1">
      <c r="B254" s="18"/>
      <c r="C254" s="7"/>
      <c r="D254" s="7"/>
      <c r="E254" s="7"/>
      <c r="F254" s="7"/>
      <c r="G254" s="7"/>
      <c r="H254" s="7"/>
      <c r="I254" s="7"/>
      <c r="J254" s="19"/>
      <c r="K254" s="20"/>
      <c r="L254" s="21"/>
      <c r="M254" s="22"/>
      <c r="N254" s="7"/>
      <c r="O254" s="7"/>
      <c r="P254" s="7"/>
      <c r="Q254" s="7"/>
      <c r="R254" s="7"/>
      <c r="S254" s="7"/>
      <c r="T254" s="7"/>
      <c r="U254" s="7"/>
      <c r="V254" s="7"/>
      <c r="W254" s="7"/>
      <c r="X254" s="7"/>
      <c r="Y254" s="7"/>
    </row>
    <row r="255" spans="2:25" s="23" customFormat="1">
      <c r="B255" s="18"/>
      <c r="C255" s="7"/>
      <c r="D255" s="7"/>
      <c r="E255" s="7"/>
      <c r="F255" s="7"/>
      <c r="G255" s="7"/>
      <c r="H255" s="7"/>
      <c r="I255" s="7"/>
      <c r="J255" s="19"/>
      <c r="K255" s="20"/>
      <c r="L255" s="21"/>
      <c r="M255" s="22"/>
      <c r="N255" s="7"/>
      <c r="O255" s="7"/>
      <c r="P255" s="7"/>
      <c r="Q255" s="7"/>
      <c r="R255" s="7"/>
      <c r="S255" s="7"/>
      <c r="T255" s="7"/>
      <c r="U255" s="7"/>
      <c r="V255" s="7"/>
      <c r="W255" s="7"/>
      <c r="X255" s="7"/>
      <c r="Y255" s="7"/>
    </row>
    <row r="256" spans="2:25" s="23" customFormat="1">
      <c r="B256" s="18"/>
      <c r="C256" s="7"/>
      <c r="D256" s="7"/>
      <c r="E256" s="7"/>
      <c r="F256" s="7"/>
      <c r="G256" s="7"/>
      <c r="H256" s="7"/>
      <c r="I256" s="7"/>
      <c r="J256" s="19"/>
      <c r="K256" s="20"/>
      <c r="L256" s="21"/>
      <c r="M256" s="22"/>
      <c r="N256" s="7"/>
      <c r="O256" s="7"/>
      <c r="P256" s="7"/>
      <c r="Q256" s="7"/>
      <c r="R256" s="7"/>
      <c r="S256" s="7"/>
      <c r="T256" s="7"/>
      <c r="U256" s="7"/>
      <c r="V256" s="7"/>
      <c r="W256" s="7"/>
      <c r="X256" s="7"/>
      <c r="Y256" s="7"/>
    </row>
    <row r="257" spans="2:25" s="23" customFormat="1">
      <c r="B257" s="18"/>
      <c r="C257" s="7"/>
      <c r="D257" s="7"/>
      <c r="E257" s="7"/>
      <c r="F257" s="7"/>
      <c r="G257" s="7"/>
      <c r="H257" s="7"/>
      <c r="I257" s="7"/>
      <c r="J257" s="19"/>
      <c r="K257" s="20"/>
      <c r="L257" s="21"/>
      <c r="M257" s="22"/>
      <c r="N257" s="7"/>
      <c r="O257" s="7"/>
      <c r="P257" s="7"/>
      <c r="Q257" s="7"/>
      <c r="R257" s="7"/>
      <c r="S257" s="7"/>
      <c r="T257" s="7"/>
      <c r="U257" s="7"/>
      <c r="V257" s="7"/>
      <c r="W257" s="7"/>
      <c r="X257" s="7"/>
      <c r="Y257" s="7"/>
    </row>
    <row r="258" spans="2:25" s="23" customFormat="1">
      <c r="B258" s="18"/>
      <c r="C258" s="7"/>
      <c r="D258" s="7"/>
      <c r="E258" s="7"/>
      <c r="F258" s="7"/>
      <c r="G258" s="7"/>
      <c r="H258" s="7"/>
      <c r="I258" s="7"/>
      <c r="J258" s="19"/>
      <c r="K258" s="20"/>
      <c r="L258" s="21"/>
      <c r="M258" s="22"/>
      <c r="N258" s="7"/>
      <c r="O258" s="7"/>
      <c r="P258" s="7"/>
      <c r="Q258" s="7"/>
      <c r="R258" s="7"/>
      <c r="S258" s="7"/>
      <c r="T258" s="7"/>
      <c r="U258" s="7"/>
      <c r="V258" s="7"/>
      <c r="W258" s="7"/>
      <c r="X258" s="7"/>
      <c r="Y258" s="7"/>
    </row>
    <row r="259" spans="2:25" s="23" customFormat="1">
      <c r="B259" s="18"/>
      <c r="C259" s="7"/>
      <c r="D259" s="7"/>
      <c r="E259" s="7"/>
      <c r="F259" s="7"/>
      <c r="G259" s="7"/>
      <c r="H259" s="7"/>
      <c r="I259" s="7"/>
      <c r="J259" s="19"/>
      <c r="K259" s="20"/>
      <c r="L259" s="21"/>
      <c r="M259" s="22"/>
      <c r="N259" s="7"/>
      <c r="O259" s="7"/>
      <c r="P259" s="7"/>
      <c r="Q259" s="7"/>
      <c r="R259" s="7"/>
      <c r="S259" s="7"/>
      <c r="T259" s="7"/>
      <c r="U259" s="7"/>
      <c r="V259" s="7"/>
      <c r="W259" s="7"/>
      <c r="X259" s="7"/>
      <c r="Y259" s="7"/>
    </row>
    <row r="260" spans="2:25" s="23" customFormat="1">
      <c r="B260" s="18"/>
      <c r="C260" s="7"/>
      <c r="D260" s="7"/>
      <c r="E260" s="7"/>
      <c r="F260" s="7"/>
      <c r="G260" s="7"/>
      <c r="H260" s="7"/>
      <c r="I260" s="7"/>
      <c r="J260" s="19"/>
      <c r="K260" s="20"/>
      <c r="L260" s="21"/>
      <c r="M260" s="22"/>
      <c r="N260" s="7"/>
      <c r="O260" s="7"/>
      <c r="P260" s="7"/>
      <c r="Q260" s="7"/>
      <c r="R260" s="7"/>
      <c r="S260" s="7"/>
      <c r="T260" s="7"/>
      <c r="U260" s="7"/>
      <c r="V260" s="7"/>
      <c r="W260" s="7"/>
      <c r="X260" s="7"/>
      <c r="Y260" s="7"/>
    </row>
    <row r="261" spans="2:25" s="23" customFormat="1">
      <c r="B261" s="18"/>
      <c r="C261" s="7"/>
      <c r="D261" s="7"/>
      <c r="E261" s="7"/>
      <c r="F261" s="7"/>
      <c r="G261" s="7"/>
      <c r="H261" s="7"/>
      <c r="I261" s="7"/>
      <c r="J261" s="19"/>
      <c r="K261" s="20"/>
      <c r="L261" s="21"/>
      <c r="M261" s="22"/>
      <c r="N261" s="7"/>
      <c r="O261" s="7"/>
      <c r="P261" s="7"/>
      <c r="Q261" s="7"/>
      <c r="R261" s="7"/>
      <c r="S261" s="7"/>
      <c r="T261" s="7"/>
      <c r="U261" s="7"/>
      <c r="V261" s="7"/>
      <c r="W261" s="7"/>
      <c r="X261" s="7"/>
      <c r="Y261" s="7"/>
    </row>
    <row r="262" spans="2:25" s="23" customFormat="1">
      <c r="B262" s="18"/>
      <c r="C262" s="7"/>
      <c r="D262" s="7"/>
      <c r="E262" s="7"/>
      <c r="F262" s="7"/>
      <c r="G262" s="7"/>
      <c r="H262" s="7"/>
      <c r="I262" s="7"/>
      <c r="J262" s="19"/>
      <c r="K262" s="20"/>
      <c r="L262" s="21"/>
      <c r="M262" s="22"/>
      <c r="N262" s="7"/>
      <c r="O262" s="7"/>
      <c r="P262" s="7"/>
      <c r="Q262" s="7"/>
      <c r="R262" s="7"/>
      <c r="S262" s="7"/>
      <c r="T262" s="7"/>
      <c r="U262" s="7"/>
      <c r="V262" s="7"/>
      <c r="W262" s="7"/>
      <c r="X262" s="7"/>
      <c r="Y262" s="7"/>
    </row>
    <row r="263" spans="2:25" s="23" customFormat="1">
      <c r="B263" s="18"/>
      <c r="C263" s="7"/>
      <c r="D263" s="7"/>
      <c r="E263" s="7"/>
      <c r="F263" s="7"/>
      <c r="G263" s="7"/>
      <c r="H263" s="7"/>
      <c r="I263" s="7"/>
      <c r="J263" s="19"/>
      <c r="K263" s="20"/>
      <c r="L263" s="21"/>
      <c r="M263" s="22"/>
      <c r="N263" s="7"/>
      <c r="O263" s="7"/>
      <c r="P263" s="7"/>
      <c r="Q263" s="7"/>
      <c r="R263" s="7"/>
      <c r="S263" s="7"/>
      <c r="T263" s="7"/>
      <c r="U263" s="7"/>
      <c r="V263" s="7"/>
      <c r="W263" s="7"/>
      <c r="X263" s="7"/>
      <c r="Y263" s="7"/>
    </row>
    <row r="264" spans="2:25" s="23" customFormat="1">
      <c r="B264" s="18"/>
      <c r="C264" s="7"/>
      <c r="D264" s="7"/>
      <c r="E264" s="7"/>
      <c r="F264" s="7"/>
      <c r="G264" s="7"/>
      <c r="H264" s="7"/>
      <c r="I264" s="7"/>
      <c r="J264" s="19"/>
      <c r="K264" s="20"/>
      <c r="L264" s="21"/>
      <c r="M264" s="22"/>
      <c r="N264" s="7"/>
      <c r="O264" s="7"/>
      <c r="P264" s="7"/>
      <c r="Q264" s="7"/>
      <c r="R264" s="7"/>
      <c r="S264" s="7"/>
      <c r="T264" s="7"/>
      <c r="U264" s="7"/>
      <c r="V264" s="7"/>
      <c r="W264" s="7"/>
      <c r="X264" s="7"/>
      <c r="Y264" s="7"/>
    </row>
    <row r="265" spans="2:25" s="23" customFormat="1">
      <c r="B265" s="18"/>
      <c r="C265" s="7"/>
      <c r="D265" s="7"/>
      <c r="E265" s="7"/>
      <c r="F265" s="7"/>
      <c r="G265" s="7"/>
      <c r="H265" s="7"/>
      <c r="I265" s="7"/>
      <c r="J265" s="19"/>
      <c r="K265" s="20"/>
      <c r="L265" s="21"/>
      <c r="M265" s="22"/>
      <c r="N265" s="7"/>
      <c r="O265" s="7"/>
      <c r="P265" s="7"/>
      <c r="Q265" s="7"/>
      <c r="R265" s="7"/>
      <c r="S265" s="7"/>
      <c r="T265" s="7"/>
      <c r="U265" s="7"/>
      <c r="V265" s="7"/>
      <c r="W265" s="7"/>
      <c r="X265" s="7"/>
      <c r="Y265" s="7"/>
    </row>
    <row r="266" spans="2:25" s="23" customFormat="1">
      <c r="B266" s="18"/>
      <c r="C266" s="7"/>
      <c r="D266" s="7"/>
      <c r="E266" s="7"/>
      <c r="F266" s="7"/>
      <c r="G266" s="7"/>
      <c r="H266" s="7"/>
      <c r="I266" s="7"/>
      <c r="J266" s="19"/>
      <c r="K266" s="20"/>
      <c r="L266" s="21"/>
      <c r="M266" s="22"/>
      <c r="N266" s="7"/>
      <c r="O266" s="7"/>
      <c r="P266" s="7"/>
      <c r="Q266" s="7"/>
      <c r="R266" s="7"/>
      <c r="S266" s="7"/>
      <c r="T266" s="7"/>
      <c r="U266" s="7"/>
      <c r="V266" s="7"/>
      <c r="W266" s="7"/>
      <c r="X266" s="7"/>
      <c r="Y266" s="7"/>
    </row>
    <row r="267" spans="2:25" s="23" customFormat="1">
      <c r="B267" s="18"/>
      <c r="C267" s="7"/>
      <c r="D267" s="7"/>
      <c r="E267" s="7"/>
      <c r="F267" s="7"/>
      <c r="G267" s="7"/>
      <c r="H267" s="7"/>
      <c r="I267" s="7"/>
      <c r="J267" s="19"/>
      <c r="K267" s="20"/>
      <c r="L267" s="21"/>
      <c r="M267" s="22"/>
      <c r="N267" s="7"/>
      <c r="O267" s="7"/>
      <c r="P267" s="7"/>
      <c r="Q267" s="7"/>
      <c r="R267" s="7"/>
      <c r="S267" s="7"/>
      <c r="T267" s="7"/>
      <c r="U267" s="7"/>
      <c r="V267" s="7"/>
      <c r="W267" s="7"/>
      <c r="X267" s="7"/>
      <c r="Y267" s="7"/>
    </row>
    <row r="268" spans="2:25" s="23" customFormat="1">
      <c r="B268" s="18"/>
      <c r="C268" s="7"/>
      <c r="D268" s="7"/>
      <c r="E268" s="7"/>
      <c r="F268" s="7"/>
      <c r="G268" s="7"/>
      <c r="H268" s="7"/>
      <c r="I268" s="7"/>
      <c r="J268" s="19"/>
      <c r="K268" s="20"/>
      <c r="L268" s="21"/>
      <c r="M268" s="22"/>
      <c r="N268" s="7"/>
      <c r="O268" s="7"/>
      <c r="P268" s="7"/>
      <c r="Q268" s="7"/>
      <c r="R268" s="7"/>
      <c r="S268" s="7"/>
      <c r="T268" s="7"/>
      <c r="U268" s="7"/>
      <c r="V268" s="7"/>
      <c r="W268" s="7"/>
      <c r="X268" s="7"/>
      <c r="Y268" s="7"/>
    </row>
    <row r="269" spans="2:25" s="23" customFormat="1">
      <c r="B269" s="18"/>
      <c r="C269" s="7"/>
      <c r="D269" s="7"/>
      <c r="E269" s="7"/>
      <c r="F269" s="7"/>
      <c r="G269" s="7"/>
      <c r="H269" s="7"/>
      <c r="I269" s="7"/>
      <c r="J269" s="19"/>
      <c r="K269" s="20"/>
      <c r="L269" s="21"/>
      <c r="M269" s="22"/>
      <c r="N269" s="7"/>
      <c r="O269" s="7"/>
      <c r="P269" s="7"/>
      <c r="Q269" s="7"/>
      <c r="R269" s="7"/>
      <c r="S269" s="7"/>
      <c r="T269" s="7"/>
      <c r="U269" s="7"/>
      <c r="V269" s="7"/>
      <c r="W269" s="7"/>
      <c r="X269" s="7"/>
      <c r="Y269" s="7"/>
    </row>
    <row r="270" spans="2:25" s="23" customFormat="1">
      <c r="B270" s="18"/>
      <c r="C270" s="7"/>
      <c r="D270" s="7"/>
      <c r="E270" s="7"/>
      <c r="F270" s="7"/>
      <c r="G270" s="7"/>
      <c r="H270" s="7"/>
      <c r="I270" s="7"/>
      <c r="J270" s="19"/>
      <c r="K270" s="20"/>
      <c r="L270" s="21"/>
      <c r="M270" s="22"/>
      <c r="N270" s="7"/>
      <c r="O270" s="7"/>
      <c r="P270" s="7"/>
      <c r="Q270" s="7"/>
      <c r="R270" s="7"/>
      <c r="S270" s="7"/>
      <c r="T270" s="7"/>
      <c r="U270" s="7"/>
      <c r="V270" s="7"/>
      <c r="W270" s="7"/>
      <c r="X270" s="7"/>
      <c r="Y270" s="7"/>
    </row>
    <row r="271" spans="2:25" s="23" customFormat="1">
      <c r="B271" s="18"/>
      <c r="C271" s="7"/>
      <c r="D271" s="7"/>
      <c r="E271" s="7"/>
      <c r="F271" s="7"/>
      <c r="G271" s="7"/>
      <c r="H271" s="7"/>
      <c r="I271" s="7"/>
      <c r="J271" s="19"/>
      <c r="K271" s="20"/>
      <c r="L271" s="21"/>
      <c r="M271" s="22"/>
      <c r="N271" s="7"/>
      <c r="O271" s="7"/>
      <c r="P271" s="7"/>
      <c r="Q271" s="7"/>
      <c r="R271" s="7"/>
      <c r="S271" s="7"/>
      <c r="T271" s="7"/>
      <c r="U271" s="7"/>
      <c r="V271" s="7"/>
      <c r="W271" s="7"/>
      <c r="X271" s="7"/>
      <c r="Y271" s="7"/>
    </row>
    <row r="272" spans="2:25" s="23" customFormat="1">
      <c r="B272" s="18"/>
      <c r="C272" s="7"/>
      <c r="D272" s="7"/>
      <c r="E272" s="7"/>
      <c r="F272" s="7"/>
      <c r="G272" s="7"/>
      <c r="H272" s="7"/>
      <c r="I272" s="7"/>
      <c r="J272" s="19"/>
      <c r="K272" s="20"/>
      <c r="L272" s="21"/>
      <c r="M272" s="22"/>
      <c r="N272" s="7"/>
      <c r="O272" s="7"/>
      <c r="P272" s="7"/>
      <c r="Q272" s="7"/>
      <c r="R272" s="7"/>
      <c r="S272" s="7"/>
      <c r="T272" s="7"/>
      <c r="U272" s="7"/>
      <c r="V272" s="7"/>
      <c r="W272" s="7"/>
      <c r="X272" s="7"/>
      <c r="Y272" s="7"/>
    </row>
    <row r="273" spans="2:25" s="23" customFormat="1">
      <c r="B273" s="18"/>
      <c r="C273" s="7"/>
      <c r="D273" s="7"/>
      <c r="E273" s="7"/>
      <c r="F273" s="7"/>
      <c r="G273" s="7"/>
      <c r="H273" s="7"/>
      <c r="I273" s="7"/>
      <c r="J273" s="19"/>
      <c r="K273" s="20"/>
      <c r="L273" s="21"/>
      <c r="M273" s="22"/>
      <c r="N273" s="7"/>
      <c r="O273" s="7"/>
      <c r="P273" s="7"/>
      <c r="Q273" s="7"/>
      <c r="R273" s="7"/>
      <c r="S273" s="7"/>
      <c r="T273" s="7"/>
      <c r="U273" s="7"/>
      <c r="V273" s="7"/>
      <c r="W273" s="7"/>
      <c r="X273" s="7"/>
      <c r="Y273" s="7"/>
    </row>
    <row r="274" spans="2:25" s="23" customFormat="1">
      <c r="B274" s="18"/>
      <c r="C274" s="7"/>
      <c r="D274" s="7"/>
      <c r="E274" s="7"/>
      <c r="F274" s="7"/>
      <c r="G274" s="7"/>
      <c r="H274" s="7"/>
      <c r="I274" s="7"/>
      <c r="J274" s="19"/>
      <c r="K274" s="20"/>
      <c r="L274" s="21"/>
      <c r="M274" s="22"/>
      <c r="N274" s="7"/>
      <c r="O274" s="7"/>
      <c r="P274" s="7"/>
      <c r="Q274" s="7"/>
      <c r="R274" s="7"/>
      <c r="S274" s="7"/>
      <c r="T274" s="7"/>
      <c r="U274" s="7"/>
      <c r="V274" s="7"/>
      <c r="W274" s="7"/>
      <c r="X274" s="7"/>
      <c r="Y274" s="7"/>
    </row>
    <row r="275" spans="2:25" s="23" customFormat="1">
      <c r="B275" s="18"/>
      <c r="C275" s="7"/>
      <c r="D275" s="7"/>
      <c r="E275" s="7"/>
      <c r="F275" s="7"/>
      <c r="G275" s="7"/>
      <c r="H275" s="7"/>
      <c r="I275" s="7"/>
      <c r="J275" s="19"/>
      <c r="K275" s="20"/>
      <c r="L275" s="21"/>
      <c r="M275" s="22"/>
      <c r="N275" s="7"/>
      <c r="O275" s="7"/>
      <c r="P275" s="7"/>
      <c r="Q275" s="7"/>
      <c r="R275" s="7"/>
      <c r="S275" s="7"/>
      <c r="T275" s="7"/>
      <c r="U275" s="7"/>
      <c r="V275" s="7"/>
      <c r="W275" s="7"/>
      <c r="X275" s="7"/>
      <c r="Y275" s="7"/>
    </row>
    <row r="276" spans="2:25" s="23" customFormat="1">
      <c r="B276" s="18"/>
      <c r="C276" s="7"/>
      <c r="D276" s="7"/>
      <c r="E276" s="7"/>
      <c r="F276" s="7"/>
      <c r="G276" s="7"/>
      <c r="H276" s="7"/>
      <c r="I276" s="7"/>
      <c r="J276" s="19"/>
      <c r="K276" s="20"/>
      <c r="L276" s="21"/>
      <c r="M276" s="22"/>
      <c r="N276" s="7"/>
      <c r="O276" s="7"/>
      <c r="P276" s="7"/>
      <c r="Q276" s="7"/>
      <c r="R276" s="7"/>
      <c r="S276" s="7"/>
      <c r="T276" s="7"/>
      <c r="U276" s="7"/>
      <c r="V276" s="7"/>
      <c r="W276" s="7"/>
      <c r="X276" s="7"/>
      <c r="Y276" s="7"/>
    </row>
    <row r="277" spans="2:25" s="23" customFormat="1">
      <c r="B277" s="18"/>
      <c r="C277" s="7"/>
      <c r="D277" s="7"/>
      <c r="E277" s="7"/>
      <c r="F277" s="7"/>
      <c r="G277" s="7"/>
      <c r="H277" s="7"/>
      <c r="I277" s="7"/>
      <c r="J277" s="19"/>
      <c r="K277" s="20"/>
      <c r="L277" s="21"/>
      <c r="M277" s="22"/>
      <c r="N277" s="7"/>
      <c r="O277" s="7"/>
      <c r="P277" s="7"/>
      <c r="Q277" s="7"/>
      <c r="R277" s="7"/>
      <c r="S277" s="7"/>
      <c r="T277" s="7"/>
      <c r="U277" s="7"/>
      <c r="V277" s="7"/>
      <c r="W277" s="7"/>
      <c r="X277" s="7"/>
      <c r="Y277" s="7"/>
    </row>
    <row r="278" spans="2:25" s="23" customFormat="1">
      <c r="B278" s="18"/>
      <c r="C278" s="7"/>
      <c r="D278" s="7"/>
      <c r="E278" s="7"/>
      <c r="F278" s="7"/>
      <c r="G278" s="7"/>
      <c r="H278" s="7"/>
      <c r="I278" s="7"/>
      <c r="J278" s="19"/>
      <c r="K278" s="20"/>
      <c r="L278" s="21"/>
      <c r="M278" s="22"/>
      <c r="N278" s="7"/>
      <c r="O278" s="7"/>
      <c r="P278" s="7"/>
      <c r="Q278" s="7"/>
      <c r="R278" s="7"/>
      <c r="S278" s="7"/>
      <c r="T278" s="7"/>
      <c r="U278" s="7"/>
      <c r="V278" s="7"/>
      <c r="W278" s="7"/>
      <c r="X278" s="7"/>
      <c r="Y278" s="7"/>
    </row>
    <row r="279" spans="2:25" s="23" customFormat="1">
      <c r="B279" s="18"/>
      <c r="C279" s="7"/>
      <c r="D279" s="7"/>
      <c r="E279" s="7"/>
      <c r="F279" s="7"/>
      <c r="G279" s="7"/>
      <c r="H279" s="7"/>
      <c r="I279" s="7"/>
      <c r="J279" s="19"/>
      <c r="K279" s="20"/>
      <c r="L279" s="21"/>
      <c r="M279" s="22"/>
      <c r="N279" s="7"/>
      <c r="O279" s="7"/>
      <c r="P279" s="7"/>
      <c r="Q279" s="7"/>
      <c r="R279" s="7"/>
      <c r="S279" s="7"/>
      <c r="T279" s="7"/>
      <c r="U279" s="7"/>
      <c r="V279" s="7"/>
      <c r="W279" s="7"/>
      <c r="X279" s="7"/>
      <c r="Y279" s="7"/>
    </row>
    <row r="280" spans="2:25" s="23" customFormat="1">
      <c r="B280" s="18"/>
      <c r="C280" s="7"/>
      <c r="D280" s="7"/>
      <c r="E280" s="7"/>
      <c r="F280" s="7"/>
      <c r="G280" s="7"/>
      <c r="H280" s="7"/>
      <c r="I280" s="7"/>
      <c r="J280" s="19"/>
      <c r="K280" s="20"/>
      <c r="L280" s="21"/>
      <c r="M280" s="22"/>
      <c r="N280" s="7"/>
      <c r="O280" s="7"/>
      <c r="P280" s="7"/>
      <c r="Q280" s="7"/>
      <c r="R280" s="7"/>
      <c r="S280" s="7"/>
      <c r="T280" s="7"/>
      <c r="U280" s="7"/>
      <c r="V280" s="7"/>
      <c r="W280" s="7"/>
      <c r="X280" s="7"/>
      <c r="Y280" s="7"/>
    </row>
    <row r="281" spans="2:25" s="23" customFormat="1">
      <c r="B281" s="18"/>
      <c r="C281" s="7"/>
      <c r="D281" s="7"/>
      <c r="E281" s="7"/>
      <c r="F281" s="7"/>
      <c r="G281" s="7"/>
      <c r="H281" s="7"/>
      <c r="I281" s="7"/>
      <c r="J281" s="19"/>
      <c r="K281" s="20"/>
      <c r="L281" s="21"/>
      <c r="M281" s="22"/>
      <c r="N281" s="7"/>
      <c r="O281" s="7"/>
      <c r="P281" s="7"/>
      <c r="Q281" s="7"/>
      <c r="R281" s="7"/>
      <c r="S281" s="7"/>
      <c r="T281" s="7"/>
      <c r="U281" s="7"/>
      <c r="V281" s="7"/>
      <c r="W281" s="7"/>
      <c r="X281" s="7"/>
      <c r="Y281" s="7"/>
    </row>
    <row r="282" spans="2:25" s="23" customFormat="1">
      <c r="B282" s="18"/>
      <c r="C282" s="7"/>
      <c r="D282" s="7"/>
      <c r="E282" s="7"/>
      <c r="F282" s="7"/>
      <c r="G282" s="7"/>
      <c r="H282" s="7"/>
      <c r="I282" s="7"/>
      <c r="J282" s="19"/>
      <c r="K282" s="20"/>
      <c r="L282" s="21"/>
      <c r="M282" s="22"/>
      <c r="N282" s="7"/>
      <c r="O282" s="7"/>
      <c r="P282" s="7"/>
      <c r="Q282" s="7"/>
      <c r="R282" s="7"/>
      <c r="S282" s="7"/>
      <c r="T282" s="7"/>
      <c r="U282" s="7"/>
      <c r="V282" s="7"/>
      <c r="W282" s="7"/>
      <c r="X282" s="7"/>
      <c r="Y282" s="7"/>
    </row>
    <row r="283" spans="2:25" s="23" customFormat="1">
      <c r="B283" s="18"/>
      <c r="C283" s="7"/>
      <c r="D283" s="7"/>
      <c r="E283" s="7"/>
      <c r="F283" s="7"/>
      <c r="G283" s="7"/>
      <c r="H283" s="7"/>
      <c r="I283" s="7"/>
      <c r="J283" s="19"/>
      <c r="K283" s="20"/>
      <c r="L283" s="21"/>
      <c r="M283" s="22"/>
      <c r="N283" s="7"/>
      <c r="O283" s="7"/>
      <c r="P283" s="7"/>
      <c r="Q283" s="7"/>
      <c r="R283" s="7"/>
      <c r="S283" s="7"/>
      <c r="T283" s="7"/>
      <c r="U283" s="7"/>
      <c r="V283" s="7"/>
      <c r="W283" s="7"/>
      <c r="X283" s="7"/>
      <c r="Y283" s="7"/>
    </row>
    <row r="284" spans="2:25" s="23" customFormat="1">
      <c r="B284" s="18"/>
      <c r="C284" s="7"/>
      <c r="D284" s="7"/>
      <c r="E284" s="7"/>
      <c r="F284" s="7"/>
      <c r="G284" s="7"/>
      <c r="H284" s="7"/>
      <c r="I284" s="7"/>
      <c r="J284" s="19"/>
      <c r="K284" s="20"/>
      <c r="L284" s="21"/>
      <c r="M284" s="22"/>
      <c r="N284" s="7"/>
      <c r="O284" s="7"/>
      <c r="P284" s="7"/>
      <c r="Q284" s="7"/>
      <c r="R284" s="7"/>
      <c r="S284" s="7"/>
      <c r="T284" s="7"/>
      <c r="U284" s="7"/>
      <c r="V284" s="7"/>
      <c r="W284" s="7"/>
      <c r="X284" s="7"/>
      <c r="Y284" s="7"/>
    </row>
    <row r="285" spans="2:25" s="23" customFormat="1">
      <c r="B285" s="18"/>
      <c r="C285" s="7"/>
      <c r="D285" s="7"/>
      <c r="E285" s="7"/>
      <c r="F285" s="7"/>
      <c r="G285" s="7"/>
      <c r="H285" s="7"/>
      <c r="I285" s="7"/>
      <c r="J285" s="19"/>
      <c r="K285" s="20"/>
      <c r="L285" s="21"/>
      <c r="M285" s="22"/>
      <c r="N285" s="7"/>
      <c r="O285" s="7"/>
      <c r="P285" s="7"/>
      <c r="Q285" s="7"/>
      <c r="R285" s="7"/>
      <c r="S285" s="7"/>
      <c r="T285" s="7"/>
      <c r="U285" s="7"/>
      <c r="V285" s="7"/>
      <c r="W285" s="7"/>
      <c r="X285" s="7"/>
      <c r="Y285" s="7"/>
    </row>
    <row r="286" spans="2:25" s="23" customFormat="1">
      <c r="B286" s="18"/>
      <c r="C286" s="7"/>
      <c r="D286" s="7"/>
      <c r="E286" s="7"/>
      <c r="F286" s="7"/>
      <c r="G286" s="7"/>
      <c r="H286" s="7"/>
      <c r="I286" s="7"/>
      <c r="J286" s="19"/>
      <c r="K286" s="20"/>
      <c r="L286" s="21"/>
      <c r="M286" s="22"/>
      <c r="N286" s="7"/>
      <c r="O286" s="7"/>
      <c r="P286" s="7"/>
      <c r="Q286" s="7"/>
      <c r="R286" s="7"/>
      <c r="S286" s="7"/>
      <c r="T286" s="7"/>
      <c r="U286" s="7"/>
      <c r="V286" s="7"/>
      <c r="W286" s="7"/>
      <c r="X286" s="7"/>
      <c r="Y286" s="7"/>
    </row>
    <row r="287" spans="2:25" s="23" customFormat="1">
      <c r="B287" s="18"/>
      <c r="C287" s="7"/>
      <c r="D287" s="7"/>
      <c r="E287" s="7"/>
      <c r="F287" s="7"/>
      <c r="G287" s="7"/>
      <c r="H287" s="7"/>
      <c r="I287" s="7"/>
      <c r="J287" s="19"/>
      <c r="K287" s="20"/>
      <c r="L287" s="21"/>
      <c r="M287" s="22"/>
      <c r="N287" s="7"/>
      <c r="O287" s="7"/>
      <c r="P287" s="7"/>
      <c r="Q287" s="7"/>
      <c r="R287" s="7"/>
      <c r="S287" s="7"/>
      <c r="T287" s="7"/>
      <c r="U287" s="7"/>
      <c r="V287" s="7"/>
      <c r="W287" s="7"/>
      <c r="X287" s="7"/>
      <c r="Y287" s="7"/>
    </row>
    <row r="288" spans="2:25" s="23" customFormat="1">
      <c r="B288" s="18"/>
      <c r="C288" s="7"/>
      <c r="D288" s="7"/>
      <c r="E288" s="7"/>
      <c r="F288" s="7"/>
      <c r="G288" s="7"/>
      <c r="H288" s="7"/>
      <c r="I288" s="7"/>
      <c r="J288" s="19"/>
      <c r="K288" s="20"/>
      <c r="L288" s="21"/>
      <c r="M288" s="22"/>
      <c r="N288" s="7"/>
      <c r="O288" s="7"/>
      <c r="P288" s="7"/>
      <c r="Q288" s="7"/>
      <c r="R288" s="7"/>
      <c r="S288" s="7"/>
      <c r="T288" s="7"/>
      <c r="U288" s="7"/>
      <c r="V288" s="7"/>
      <c r="W288" s="7"/>
      <c r="X288" s="7"/>
      <c r="Y288" s="7"/>
    </row>
    <row r="289" spans="2:25" s="23" customFormat="1">
      <c r="B289" s="18"/>
      <c r="C289" s="7"/>
      <c r="D289" s="7"/>
      <c r="E289" s="7"/>
      <c r="F289" s="7"/>
      <c r="G289" s="7"/>
      <c r="H289" s="7"/>
      <c r="I289" s="7"/>
      <c r="J289" s="19"/>
      <c r="K289" s="20"/>
      <c r="L289" s="21"/>
      <c r="M289" s="22"/>
      <c r="N289" s="7"/>
      <c r="O289" s="7"/>
      <c r="P289" s="7"/>
      <c r="Q289" s="7"/>
      <c r="R289" s="7"/>
      <c r="S289" s="7"/>
      <c r="T289" s="7"/>
      <c r="U289" s="7"/>
      <c r="V289" s="7"/>
      <c r="W289" s="7"/>
      <c r="X289" s="7"/>
      <c r="Y289" s="7"/>
    </row>
    <row r="290" spans="2:25" s="23" customFormat="1">
      <c r="B290" s="18"/>
      <c r="C290" s="7"/>
      <c r="D290" s="7"/>
      <c r="E290" s="7"/>
      <c r="F290" s="7"/>
      <c r="G290" s="7"/>
      <c r="H290" s="7"/>
      <c r="I290" s="7"/>
      <c r="J290" s="19"/>
      <c r="K290" s="20"/>
      <c r="L290" s="21"/>
      <c r="M290" s="22"/>
      <c r="N290" s="7"/>
      <c r="O290" s="7"/>
      <c r="P290" s="7"/>
      <c r="Q290" s="7"/>
      <c r="R290" s="7"/>
      <c r="S290" s="7"/>
      <c r="T290" s="7"/>
      <c r="U290" s="7"/>
      <c r="V290" s="7"/>
      <c r="W290" s="7"/>
      <c r="X290" s="7"/>
      <c r="Y290" s="7"/>
    </row>
    <row r="291" spans="2:25" s="23" customFormat="1">
      <c r="B291" s="18"/>
      <c r="C291" s="7"/>
      <c r="D291" s="7"/>
      <c r="E291" s="7"/>
      <c r="F291" s="7"/>
      <c r="G291" s="7"/>
      <c r="H291" s="7"/>
      <c r="I291" s="7"/>
      <c r="J291" s="19"/>
      <c r="K291" s="20"/>
      <c r="L291" s="21"/>
      <c r="M291" s="22"/>
      <c r="N291" s="7"/>
      <c r="O291" s="7"/>
      <c r="P291" s="7"/>
      <c r="Q291" s="7"/>
      <c r="R291" s="7"/>
      <c r="S291" s="7"/>
      <c r="T291" s="7"/>
      <c r="U291" s="7"/>
      <c r="V291" s="7"/>
      <c r="W291" s="7"/>
      <c r="X291" s="7"/>
      <c r="Y291" s="7"/>
    </row>
    <row r="292" spans="2:25" s="23" customFormat="1">
      <c r="B292" s="18"/>
      <c r="C292" s="7"/>
      <c r="D292" s="7"/>
      <c r="E292" s="7"/>
      <c r="F292" s="7"/>
      <c r="G292" s="7"/>
      <c r="H292" s="7"/>
      <c r="I292" s="7"/>
      <c r="J292" s="19"/>
      <c r="K292" s="20"/>
      <c r="L292" s="21"/>
      <c r="M292" s="22"/>
      <c r="N292" s="7"/>
      <c r="O292" s="7"/>
      <c r="P292" s="7"/>
      <c r="Q292" s="7"/>
      <c r="R292" s="7"/>
      <c r="S292" s="7"/>
      <c r="T292" s="7"/>
      <c r="U292" s="7"/>
      <c r="V292" s="7"/>
      <c r="W292" s="7"/>
      <c r="X292" s="7"/>
      <c r="Y292" s="7"/>
    </row>
    <row r="293" spans="2:25" s="23" customFormat="1">
      <c r="B293" s="18"/>
      <c r="C293" s="7"/>
      <c r="D293" s="7"/>
      <c r="E293" s="7"/>
      <c r="F293" s="7"/>
      <c r="G293" s="7"/>
      <c r="H293" s="7"/>
      <c r="I293" s="7"/>
      <c r="J293" s="19"/>
      <c r="K293" s="20"/>
      <c r="L293" s="21"/>
      <c r="M293" s="22"/>
      <c r="N293" s="7"/>
      <c r="O293" s="7"/>
      <c r="P293" s="7"/>
      <c r="Q293" s="7"/>
      <c r="R293" s="7"/>
      <c r="S293" s="7"/>
      <c r="T293" s="7"/>
      <c r="U293" s="7"/>
      <c r="V293" s="7"/>
      <c r="W293" s="7"/>
      <c r="X293" s="7"/>
      <c r="Y293" s="7"/>
    </row>
    <row r="294" spans="2:25" s="23" customFormat="1">
      <c r="B294" s="18"/>
      <c r="C294" s="7"/>
      <c r="D294" s="7"/>
      <c r="E294" s="7"/>
      <c r="F294" s="7"/>
      <c r="G294" s="7"/>
      <c r="H294" s="7"/>
      <c r="I294" s="7"/>
      <c r="J294" s="19"/>
      <c r="K294" s="20"/>
      <c r="L294" s="21"/>
      <c r="M294" s="22"/>
      <c r="N294" s="7"/>
      <c r="O294" s="7"/>
      <c r="P294" s="7"/>
      <c r="Q294" s="7"/>
      <c r="R294" s="7"/>
      <c r="S294" s="7"/>
      <c r="T294" s="7"/>
      <c r="U294" s="7"/>
      <c r="V294" s="7"/>
      <c r="W294" s="7"/>
      <c r="X294" s="7"/>
      <c r="Y294" s="7"/>
    </row>
    <row r="295" spans="2:25" s="23" customFormat="1">
      <c r="B295" s="18"/>
      <c r="C295" s="7"/>
      <c r="D295" s="7"/>
      <c r="E295" s="7"/>
      <c r="F295" s="7"/>
      <c r="G295" s="7"/>
      <c r="H295" s="7"/>
      <c r="I295" s="7"/>
      <c r="J295" s="19"/>
      <c r="K295" s="20"/>
      <c r="L295" s="21"/>
      <c r="M295" s="22"/>
      <c r="N295" s="7"/>
      <c r="O295" s="7"/>
      <c r="P295" s="7"/>
      <c r="Q295" s="7"/>
      <c r="R295" s="7"/>
      <c r="S295" s="7"/>
      <c r="T295" s="7"/>
      <c r="U295" s="7"/>
      <c r="V295" s="7"/>
      <c r="W295" s="7"/>
      <c r="X295" s="7"/>
      <c r="Y295" s="7"/>
    </row>
    <row r="296" spans="2:25" s="23" customFormat="1">
      <c r="B296" s="18"/>
      <c r="C296" s="7"/>
      <c r="D296" s="7"/>
      <c r="E296" s="7"/>
      <c r="F296" s="7"/>
      <c r="G296" s="7"/>
      <c r="H296" s="7"/>
      <c r="I296" s="7"/>
      <c r="J296" s="19"/>
      <c r="K296" s="20"/>
      <c r="L296" s="21"/>
      <c r="M296" s="22"/>
      <c r="N296" s="7"/>
      <c r="O296" s="7"/>
      <c r="P296" s="7"/>
      <c r="Q296" s="7"/>
      <c r="R296" s="7"/>
      <c r="S296" s="7"/>
      <c r="T296" s="7"/>
      <c r="U296" s="7"/>
      <c r="V296" s="7"/>
      <c r="W296" s="7"/>
      <c r="X296" s="7"/>
      <c r="Y296" s="7"/>
    </row>
    <row r="297" spans="2:25" s="23" customFormat="1">
      <c r="B297" s="18"/>
      <c r="C297" s="7"/>
      <c r="D297" s="7"/>
      <c r="E297" s="7"/>
      <c r="F297" s="7"/>
      <c r="G297" s="7"/>
      <c r="H297" s="7"/>
      <c r="I297" s="7"/>
      <c r="J297" s="19"/>
      <c r="K297" s="20"/>
      <c r="L297" s="21"/>
      <c r="M297" s="22"/>
      <c r="N297" s="7"/>
      <c r="O297" s="7"/>
      <c r="P297" s="7"/>
      <c r="Q297" s="7"/>
      <c r="R297" s="7"/>
      <c r="S297" s="7"/>
      <c r="T297" s="7"/>
      <c r="U297" s="7"/>
      <c r="V297" s="7"/>
      <c r="W297" s="7"/>
      <c r="X297" s="7"/>
      <c r="Y297" s="7"/>
    </row>
    <row r="298" spans="2:25" s="23" customFormat="1">
      <c r="B298" s="18"/>
      <c r="C298" s="7"/>
      <c r="D298" s="7"/>
      <c r="E298" s="7"/>
      <c r="F298" s="7"/>
      <c r="G298" s="7"/>
      <c r="H298" s="7"/>
      <c r="I298" s="7"/>
      <c r="J298" s="19"/>
      <c r="K298" s="20"/>
      <c r="L298" s="21"/>
      <c r="M298" s="22"/>
      <c r="N298" s="7"/>
      <c r="O298" s="7"/>
      <c r="P298" s="7"/>
      <c r="Q298" s="7"/>
      <c r="R298" s="7"/>
      <c r="S298" s="7"/>
      <c r="T298" s="7"/>
      <c r="U298" s="7"/>
      <c r="V298" s="7"/>
      <c r="W298" s="7"/>
      <c r="X298" s="7"/>
      <c r="Y298" s="7"/>
    </row>
    <row r="299" spans="2:25" s="23" customFormat="1">
      <c r="B299" s="18"/>
      <c r="C299" s="7"/>
      <c r="D299" s="7"/>
      <c r="E299" s="7"/>
      <c r="F299" s="7"/>
      <c r="G299" s="7"/>
      <c r="H299" s="7"/>
      <c r="I299" s="7"/>
      <c r="J299" s="19"/>
      <c r="K299" s="20"/>
      <c r="L299" s="21"/>
      <c r="M299" s="22"/>
      <c r="N299" s="7"/>
      <c r="O299" s="7"/>
      <c r="P299" s="7"/>
      <c r="Q299" s="7"/>
      <c r="R299" s="7"/>
      <c r="S299" s="7"/>
      <c r="T299" s="7"/>
      <c r="U299" s="7"/>
      <c r="V299" s="7"/>
      <c r="W299" s="7"/>
      <c r="X299" s="7"/>
      <c r="Y299" s="7"/>
    </row>
    <row r="300" spans="2:25" s="23" customFormat="1">
      <c r="B300" s="18"/>
      <c r="C300" s="7"/>
      <c r="D300" s="7"/>
      <c r="E300" s="7"/>
      <c r="F300" s="7"/>
      <c r="G300" s="7"/>
      <c r="H300" s="7"/>
      <c r="I300" s="7"/>
      <c r="J300" s="19"/>
      <c r="K300" s="20"/>
      <c r="L300" s="21"/>
      <c r="M300" s="22"/>
      <c r="N300" s="7"/>
      <c r="O300" s="7"/>
      <c r="P300" s="7"/>
      <c r="Q300" s="7"/>
      <c r="R300" s="7"/>
      <c r="S300" s="7"/>
      <c r="T300" s="7"/>
      <c r="U300" s="7"/>
      <c r="V300" s="7"/>
      <c r="W300" s="7"/>
      <c r="X300" s="7"/>
      <c r="Y300" s="7"/>
    </row>
    <row r="301" spans="2:25" s="23" customFormat="1">
      <c r="B301" s="18"/>
      <c r="C301" s="7"/>
      <c r="D301" s="7"/>
      <c r="E301" s="7"/>
      <c r="F301" s="7"/>
      <c r="G301" s="7"/>
      <c r="H301" s="7"/>
      <c r="I301" s="7"/>
      <c r="J301" s="19"/>
      <c r="K301" s="20"/>
      <c r="L301" s="21"/>
      <c r="M301" s="22"/>
      <c r="N301" s="7"/>
      <c r="O301" s="7"/>
      <c r="P301" s="7"/>
      <c r="Q301" s="7"/>
      <c r="R301" s="7"/>
      <c r="S301" s="7"/>
      <c r="T301" s="7"/>
      <c r="U301" s="7"/>
      <c r="V301" s="7"/>
      <c r="W301" s="7"/>
      <c r="X301" s="7"/>
      <c r="Y301" s="7"/>
    </row>
    <row r="302" spans="2:25" s="23" customFormat="1">
      <c r="B302" s="18"/>
      <c r="C302" s="7"/>
      <c r="D302" s="7"/>
      <c r="E302" s="7"/>
      <c r="F302" s="7"/>
      <c r="G302" s="7"/>
      <c r="H302" s="7"/>
      <c r="I302" s="7"/>
      <c r="J302" s="19"/>
      <c r="K302" s="20"/>
      <c r="L302" s="21"/>
      <c r="M302" s="22"/>
      <c r="N302" s="7"/>
      <c r="O302" s="7"/>
      <c r="P302" s="7"/>
      <c r="Q302" s="7"/>
      <c r="R302" s="7"/>
      <c r="S302" s="7"/>
      <c r="T302" s="7"/>
      <c r="U302" s="7"/>
      <c r="V302" s="7"/>
      <c r="W302" s="7"/>
      <c r="X302" s="7"/>
      <c r="Y302" s="7"/>
    </row>
    <row r="303" spans="2:25" s="23" customFormat="1">
      <c r="B303" s="18"/>
      <c r="C303" s="7"/>
      <c r="D303" s="7"/>
      <c r="E303" s="7"/>
      <c r="F303" s="7"/>
      <c r="G303" s="7"/>
      <c r="H303" s="7"/>
      <c r="I303" s="7"/>
      <c r="J303" s="19"/>
      <c r="K303" s="20"/>
      <c r="L303" s="21"/>
      <c r="M303" s="22"/>
      <c r="N303" s="7"/>
      <c r="O303" s="7"/>
      <c r="P303" s="7"/>
      <c r="Q303" s="7"/>
      <c r="R303" s="7"/>
      <c r="S303" s="7"/>
      <c r="T303" s="7"/>
      <c r="U303" s="7"/>
      <c r="V303" s="7"/>
      <c r="W303" s="7"/>
      <c r="X303" s="7"/>
      <c r="Y303" s="7"/>
    </row>
    <row r="304" spans="2:25" s="23" customFormat="1">
      <c r="B304" s="18"/>
      <c r="C304" s="7"/>
      <c r="D304" s="7"/>
      <c r="E304" s="7"/>
      <c r="F304" s="7"/>
      <c r="G304" s="7"/>
      <c r="H304" s="7"/>
      <c r="I304" s="7"/>
      <c r="J304" s="19"/>
      <c r="K304" s="20"/>
      <c r="L304" s="21"/>
      <c r="M304" s="22"/>
      <c r="N304" s="7"/>
      <c r="O304" s="7"/>
      <c r="P304" s="7"/>
      <c r="Q304" s="7"/>
      <c r="R304" s="7"/>
      <c r="S304" s="7"/>
      <c r="T304" s="7"/>
      <c r="U304" s="7"/>
      <c r="V304" s="7"/>
      <c r="W304" s="7"/>
      <c r="X304" s="7"/>
      <c r="Y304" s="7"/>
    </row>
    <row r="305" spans="2:25" s="23" customFormat="1">
      <c r="B305" s="18"/>
      <c r="C305" s="7"/>
      <c r="D305" s="7"/>
      <c r="E305" s="7"/>
      <c r="F305" s="7"/>
      <c r="G305" s="7"/>
      <c r="H305" s="7"/>
      <c r="I305" s="7"/>
      <c r="J305" s="19"/>
      <c r="K305" s="20"/>
      <c r="L305" s="21"/>
      <c r="M305" s="22"/>
      <c r="N305" s="7"/>
      <c r="O305" s="7"/>
      <c r="P305" s="7"/>
      <c r="Q305" s="7"/>
      <c r="R305" s="7"/>
      <c r="S305" s="7"/>
      <c r="T305" s="7"/>
      <c r="U305" s="7"/>
      <c r="V305" s="7"/>
      <c r="W305" s="7"/>
      <c r="X305" s="7"/>
      <c r="Y305" s="7"/>
    </row>
    <row r="306" spans="2:25" s="23" customFormat="1">
      <c r="B306" s="18"/>
      <c r="C306" s="7"/>
      <c r="D306" s="7"/>
      <c r="E306" s="7"/>
      <c r="F306" s="7"/>
      <c r="G306" s="7"/>
      <c r="H306" s="7"/>
      <c r="I306" s="7"/>
      <c r="J306" s="19"/>
      <c r="K306" s="20"/>
      <c r="L306" s="21"/>
      <c r="M306" s="22"/>
      <c r="N306" s="7"/>
      <c r="O306" s="7"/>
      <c r="P306" s="7"/>
      <c r="Q306" s="7"/>
      <c r="R306" s="7"/>
      <c r="S306" s="7"/>
      <c r="T306" s="7"/>
      <c r="U306" s="7"/>
      <c r="V306" s="7"/>
      <c r="W306" s="7"/>
      <c r="X306" s="7"/>
      <c r="Y306" s="7"/>
    </row>
    <row r="307" spans="2:25" s="23" customFormat="1">
      <c r="B307" s="18"/>
      <c r="C307" s="7"/>
      <c r="D307" s="7"/>
      <c r="E307" s="7"/>
      <c r="F307" s="7"/>
      <c r="G307" s="7"/>
      <c r="H307" s="7"/>
      <c r="I307" s="7"/>
      <c r="J307" s="19"/>
      <c r="K307" s="20"/>
      <c r="L307" s="21"/>
      <c r="M307" s="22"/>
      <c r="N307" s="7"/>
      <c r="O307" s="7"/>
      <c r="P307" s="7"/>
      <c r="Q307" s="7"/>
      <c r="R307" s="7"/>
      <c r="S307" s="7"/>
      <c r="T307" s="7"/>
      <c r="U307" s="7"/>
      <c r="V307" s="7"/>
      <c r="W307" s="7"/>
      <c r="X307" s="7"/>
      <c r="Y307" s="7"/>
    </row>
    <row r="308" spans="2:25" s="23" customFormat="1">
      <c r="B308" s="18"/>
      <c r="C308" s="7"/>
      <c r="D308" s="7"/>
      <c r="E308" s="7"/>
      <c r="F308" s="7"/>
      <c r="G308" s="7"/>
      <c r="H308" s="7"/>
      <c r="I308" s="7"/>
      <c r="J308" s="19"/>
      <c r="K308" s="20"/>
      <c r="L308" s="21"/>
      <c r="M308" s="22"/>
      <c r="N308" s="7"/>
      <c r="O308" s="7"/>
      <c r="P308" s="7"/>
      <c r="Q308" s="7"/>
      <c r="R308" s="7"/>
      <c r="S308" s="7"/>
      <c r="T308" s="7"/>
      <c r="U308" s="7"/>
      <c r="V308" s="7"/>
      <c r="W308" s="7"/>
      <c r="X308" s="7"/>
      <c r="Y308" s="7"/>
    </row>
    <row r="309" spans="2:25" s="23" customFormat="1">
      <c r="B309" s="18"/>
      <c r="C309" s="7"/>
      <c r="D309" s="7"/>
      <c r="E309" s="7"/>
      <c r="F309" s="7"/>
      <c r="G309" s="7"/>
      <c r="H309" s="7"/>
      <c r="I309" s="7"/>
      <c r="J309" s="19"/>
      <c r="K309" s="20"/>
      <c r="L309" s="21"/>
      <c r="M309" s="22"/>
      <c r="N309" s="7"/>
      <c r="O309" s="7"/>
      <c r="P309" s="7"/>
      <c r="Q309" s="7"/>
      <c r="R309" s="7"/>
      <c r="S309" s="7"/>
      <c r="T309" s="7"/>
      <c r="U309" s="7"/>
      <c r="V309" s="7"/>
      <c r="W309" s="7"/>
      <c r="X309" s="7"/>
      <c r="Y309" s="7"/>
    </row>
    <row r="310" spans="2:25" s="23" customFormat="1">
      <c r="B310" s="18"/>
      <c r="C310" s="7"/>
      <c r="D310" s="7"/>
      <c r="E310" s="7"/>
      <c r="F310" s="7"/>
      <c r="G310" s="7"/>
      <c r="H310" s="7"/>
      <c r="I310" s="7"/>
      <c r="J310" s="19"/>
      <c r="K310" s="20"/>
      <c r="L310" s="21"/>
      <c r="M310" s="22"/>
      <c r="N310" s="7"/>
      <c r="O310" s="7"/>
      <c r="P310" s="7"/>
      <c r="Q310" s="7"/>
      <c r="R310" s="7"/>
      <c r="S310" s="7"/>
      <c r="T310" s="7"/>
      <c r="U310" s="7"/>
      <c r="V310" s="7"/>
      <c r="W310" s="7"/>
      <c r="X310" s="7"/>
      <c r="Y310" s="7"/>
    </row>
    <row r="311" spans="2:25" s="23" customFormat="1">
      <c r="B311" s="18"/>
      <c r="C311" s="7"/>
      <c r="D311" s="7"/>
      <c r="E311" s="7"/>
      <c r="F311" s="7"/>
      <c r="G311" s="7"/>
      <c r="H311" s="7"/>
      <c r="I311" s="7"/>
      <c r="J311" s="19"/>
      <c r="K311" s="20"/>
      <c r="L311" s="21"/>
      <c r="M311" s="22"/>
      <c r="N311" s="7"/>
      <c r="O311" s="7"/>
      <c r="P311" s="7"/>
      <c r="Q311" s="7"/>
      <c r="R311" s="7"/>
      <c r="S311" s="7"/>
      <c r="T311" s="7"/>
      <c r="U311" s="7"/>
      <c r="V311" s="7"/>
      <c r="W311" s="7"/>
      <c r="X311" s="7"/>
      <c r="Y311" s="7"/>
    </row>
    <row r="312" spans="2:25" s="23" customFormat="1">
      <c r="B312" s="18"/>
      <c r="C312" s="7"/>
      <c r="D312" s="7"/>
      <c r="E312" s="7"/>
      <c r="F312" s="7"/>
      <c r="G312" s="7"/>
      <c r="H312" s="7"/>
      <c r="I312" s="7"/>
      <c r="J312" s="19"/>
      <c r="K312" s="20"/>
      <c r="L312" s="21"/>
      <c r="M312" s="22"/>
      <c r="N312" s="7"/>
      <c r="O312" s="7"/>
      <c r="P312" s="7"/>
      <c r="Q312" s="7"/>
      <c r="R312" s="7"/>
      <c r="S312" s="7"/>
      <c r="T312" s="7"/>
      <c r="U312" s="7"/>
      <c r="V312" s="7"/>
      <c r="W312" s="7"/>
      <c r="X312" s="7"/>
      <c r="Y312" s="7"/>
    </row>
    <row r="313" spans="2:25" s="23" customFormat="1">
      <c r="B313" s="18"/>
      <c r="C313" s="7"/>
      <c r="D313" s="7"/>
      <c r="E313" s="7"/>
      <c r="F313" s="7"/>
      <c r="G313" s="7"/>
      <c r="H313" s="7"/>
      <c r="I313" s="7"/>
      <c r="J313" s="19"/>
      <c r="K313" s="20"/>
      <c r="L313" s="21"/>
      <c r="M313" s="22"/>
      <c r="N313" s="7"/>
      <c r="O313" s="7"/>
      <c r="P313" s="7"/>
      <c r="Q313" s="7"/>
      <c r="R313" s="7"/>
      <c r="S313" s="7"/>
      <c r="T313" s="7"/>
      <c r="U313" s="7"/>
      <c r="V313" s="7"/>
      <c r="W313" s="7"/>
      <c r="X313" s="7"/>
      <c r="Y313" s="7"/>
    </row>
    <row r="314" spans="2:25" s="23" customFormat="1">
      <c r="B314" s="18"/>
      <c r="C314" s="7"/>
      <c r="D314" s="7"/>
      <c r="E314" s="7"/>
      <c r="F314" s="7"/>
      <c r="G314" s="7"/>
      <c r="H314" s="7"/>
      <c r="I314" s="7"/>
      <c r="J314" s="19"/>
      <c r="K314" s="20"/>
      <c r="L314" s="21"/>
      <c r="M314" s="22"/>
      <c r="N314" s="7"/>
      <c r="O314" s="7"/>
      <c r="P314" s="7"/>
      <c r="Q314" s="7"/>
      <c r="R314" s="7"/>
      <c r="S314" s="7"/>
      <c r="T314" s="7"/>
      <c r="U314" s="7"/>
      <c r="V314" s="7"/>
      <c r="W314" s="7"/>
      <c r="X314" s="7"/>
      <c r="Y314" s="7"/>
    </row>
    <row r="315" spans="2:25" s="23" customFormat="1">
      <c r="B315" s="18"/>
      <c r="C315" s="7"/>
      <c r="D315" s="7"/>
      <c r="E315" s="7"/>
      <c r="F315" s="7"/>
      <c r="G315" s="7"/>
      <c r="H315" s="7"/>
      <c r="I315" s="7"/>
      <c r="J315" s="19"/>
      <c r="K315" s="20"/>
      <c r="L315" s="21"/>
      <c r="M315" s="22"/>
      <c r="N315" s="7"/>
      <c r="O315" s="7"/>
      <c r="P315" s="7"/>
      <c r="Q315" s="7"/>
      <c r="R315" s="7"/>
      <c r="S315" s="7"/>
      <c r="T315" s="7"/>
      <c r="U315" s="7"/>
      <c r="V315" s="7"/>
      <c r="W315" s="7"/>
      <c r="X315" s="7"/>
      <c r="Y315" s="7"/>
    </row>
    <row r="316" spans="2:25" s="23" customFormat="1">
      <c r="B316" s="18"/>
      <c r="C316" s="7"/>
      <c r="D316" s="7"/>
      <c r="E316" s="7"/>
      <c r="F316" s="7"/>
      <c r="G316" s="7"/>
      <c r="H316" s="7"/>
      <c r="I316" s="7"/>
      <c r="J316" s="19"/>
      <c r="K316" s="20"/>
      <c r="L316" s="21"/>
      <c r="M316" s="22"/>
      <c r="N316" s="7"/>
      <c r="O316" s="7"/>
      <c r="P316" s="7"/>
      <c r="Q316" s="7"/>
      <c r="R316" s="7"/>
      <c r="S316" s="7"/>
      <c r="T316" s="7"/>
      <c r="U316" s="7"/>
      <c r="V316" s="7"/>
      <c r="W316" s="7"/>
      <c r="X316" s="7"/>
      <c r="Y316" s="7"/>
    </row>
    <row r="317" spans="2:25" s="23" customFormat="1">
      <c r="B317" s="18"/>
      <c r="C317" s="7"/>
      <c r="D317" s="7"/>
      <c r="E317" s="7"/>
      <c r="F317" s="7"/>
      <c r="G317" s="7"/>
      <c r="H317" s="7"/>
      <c r="I317" s="7"/>
      <c r="J317" s="19"/>
      <c r="K317" s="20"/>
      <c r="L317" s="21"/>
      <c r="M317" s="22"/>
      <c r="N317" s="7"/>
      <c r="O317" s="7"/>
      <c r="P317" s="7"/>
      <c r="Q317" s="7"/>
      <c r="R317" s="7"/>
      <c r="S317" s="7"/>
      <c r="T317" s="7"/>
      <c r="U317" s="7"/>
      <c r="V317" s="7"/>
      <c r="W317" s="7"/>
      <c r="X317" s="7"/>
      <c r="Y317" s="7"/>
    </row>
    <row r="318" spans="2:25" s="23" customFormat="1">
      <c r="B318" s="18"/>
      <c r="C318" s="7"/>
      <c r="D318" s="7"/>
      <c r="E318" s="7"/>
      <c r="F318" s="7"/>
      <c r="G318" s="7"/>
      <c r="H318" s="7"/>
      <c r="I318" s="7"/>
      <c r="J318" s="19"/>
      <c r="K318" s="20"/>
      <c r="L318" s="21"/>
      <c r="M318" s="22"/>
      <c r="N318" s="7"/>
      <c r="O318" s="7"/>
      <c r="P318" s="7"/>
      <c r="Q318" s="7"/>
      <c r="R318" s="7"/>
      <c r="S318" s="7"/>
      <c r="T318" s="7"/>
      <c r="U318" s="7"/>
      <c r="V318" s="7"/>
      <c r="W318" s="7"/>
      <c r="X318" s="7"/>
      <c r="Y318" s="7"/>
    </row>
    <row r="319" spans="2:25" s="23" customFormat="1">
      <c r="B319" s="18"/>
      <c r="C319" s="7"/>
      <c r="D319" s="7"/>
      <c r="E319" s="7"/>
      <c r="F319" s="7"/>
      <c r="G319" s="7"/>
      <c r="H319" s="7"/>
      <c r="I319" s="7"/>
      <c r="J319" s="19"/>
      <c r="K319" s="20"/>
      <c r="L319" s="21"/>
      <c r="M319" s="22"/>
      <c r="N319" s="7"/>
      <c r="O319" s="7"/>
      <c r="P319" s="7"/>
      <c r="Q319" s="7"/>
      <c r="R319" s="7"/>
      <c r="S319" s="7"/>
      <c r="T319" s="7"/>
      <c r="U319" s="7"/>
      <c r="V319" s="7"/>
      <c r="W319" s="7"/>
      <c r="X319" s="7"/>
      <c r="Y319" s="7"/>
    </row>
    <row r="320" spans="2:25" s="23" customFormat="1">
      <c r="B320" s="18"/>
      <c r="C320" s="7"/>
      <c r="D320" s="7"/>
      <c r="E320" s="7"/>
      <c r="F320" s="7"/>
      <c r="G320" s="7"/>
      <c r="H320" s="7"/>
      <c r="I320" s="7"/>
      <c r="J320" s="19"/>
      <c r="K320" s="20"/>
      <c r="L320" s="21"/>
      <c r="M320" s="22"/>
      <c r="N320" s="7"/>
      <c r="O320" s="7"/>
      <c r="P320" s="7"/>
      <c r="Q320" s="7"/>
      <c r="R320" s="7"/>
      <c r="S320" s="7"/>
      <c r="T320" s="7"/>
      <c r="U320" s="7"/>
      <c r="V320" s="7"/>
      <c r="W320" s="7"/>
      <c r="X320" s="7"/>
      <c r="Y320" s="7"/>
    </row>
    <row r="321" spans="2:25" s="23" customFormat="1">
      <c r="B321" s="18"/>
      <c r="C321" s="7"/>
      <c r="D321" s="7"/>
      <c r="E321" s="7"/>
      <c r="F321" s="7"/>
      <c r="G321" s="7"/>
      <c r="H321" s="7"/>
      <c r="I321" s="7"/>
      <c r="J321" s="19"/>
      <c r="K321" s="20"/>
      <c r="L321" s="21"/>
      <c r="M321" s="22"/>
      <c r="N321" s="7"/>
      <c r="O321" s="7"/>
      <c r="P321" s="7"/>
      <c r="Q321" s="7"/>
      <c r="R321" s="7"/>
      <c r="S321" s="7"/>
      <c r="T321" s="7"/>
      <c r="U321" s="7"/>
      <c r="V321" s="7"/>
      <c r="W321" s="7"/>
      <c r="X321" s="7"/>
      <c r="Y321" s="7"/>
    </row>
    <row r="322" spans="2:25" s="23" customFormat="1">
      <c r="B322" s="18"/>
      <c r="C322" s="7"/>
      <c r="D322" s="7"/>
      <c r="E322" s="7"/>
      <c r="F322" s="7"/>
      <c r="G322" s="7"/>
      <c r="H322" s="7"/>
      <c r="I322" s="7"/>
      <c r="J322" s="19"/>
      <c r="K322" s="20"/>
      <c r="L322" s="21"/>
      <c r="M322" s="22"/>
      <c r="N322" s="7"/>
      <c r="O322" s="7"/>
      <c r="P322" s="7"/>
      <c r="Q322" s="7"/>
      <c r="R322" s="7"/>
      <c r="S322" s="7"/>
      <c r="T322" s="7"/>
      <c r="U322" s="7"/>
      <c r="V322" s="7"/>
      <c r="W322" s="7"/>
      <c r="X322" s="7"/>
      <c r="Y322" s="7"/>
    </row>
    <row r="323" spans="2:25" s="23" customFormat="1">
      <c r="B323" s="18"/>
      <c r="C323" s="7"/>
      <c r="D323" s="7"/>
      <c r="E323" s="7"/>
      <c r="F323" s="7"/>
      <c r="G323" s="7"/>
      <c r="H323" s="7"/>
      <c r="I323" s="7"/>
      <c r="J323" s="19"/>
      <c r="K323" s="20"/>
      <c r="L323" s="21"/>
      <c r="M323" s="22"/>
      <c r="N323" s="7"/>
      <c r="O323" s="7"/>
      <c r="P323" s="7"/>
      <c r="Q323" s="7"/>
      <c r="R323" s="7"/>
      <c r="S323" s="7"/>
      <c r="T323" s="7"/>
      <c r="U323" s="7"/>
      <c r="V323" s="7"/>
      <c r="W323" s="7"/>
      <c r="X323" s="7"/>
      <c r="Y323" s="7"/>
    </row>
    <row r="324" spans="2:25" s="23" customFormat="1">
      <c r="B324" s="18"/>
      <c r="C324" s="7"/>
      <c r="D324" s="7"/>
      <c r="E324" s="7"/>
      <c r="F324" s="7"/>
      <c r="G324" s="7"/>
      <c r="H324" s="7"/>
      <c r="I324" s="7"/>
      <c r="J324" s="19"/>
      <c r="K324" s="20"/>
      <c r="L324" s="21"/>
      <c r="M324" s="22"/>
      <c r="N324" s="7"/>
      <c r="O324" s="7"/>
      <c r="P324" s="7"/>
      <c r="Q324" s="7"/>
      <c r="R324" s="7"/>
      <c r="S324" s="7"/>
      <c r="T324" s="7"/>
      <c r="U324" s="7"/>
      <c r="V324" s="7"/>
      <c r="W324" s="7"/>
      <c r="X324" s="7"/>
      <c r="Y324" s="7"/>
    </row>
    <row r="325" spans="2:25" s="23" customFormat="1">
      <c r="B325" s="18"/>
      <c r="C325" s="7"/>
      <c r="D325" s="7"/>
      <c r="E325" s="7"/>
      <c r="F325" s="7"/>
      <c r="G325" s="7"/>
      <c r="H325" s="7"/>
      <c r="I325" s="7"/>
      <c r="J325" s="19"/>
      <c r="K325" s="20"/>
      <c r="L325" s="21"/>
      <c r="M325" s="22"/>
      <c r="N325" s="7"/>
      <c r="O325" s="7"/>
      <c r="P325" s="7"/>
      <c r="Q325" s="7"/>
      <c r="R325" s="7"/>
      <c r="S325" s="7"/>
      <c r="T325" s="7"/>
      <c r="U325" s="7"/>
      <c r="V325" s="7"/>
      <c r="W325" s="7"/>
      <c r="X325" s="7"/>
      <c r="Y325" s="7"/>
    </row>
    <row r="326" spans="2:25" s="23" customFormat="1">
      <c r="B326" s="18"/>
      <c r="C326" s="7"/>
      <c r="D326" s="7"/>
      <c r="E326" s="7"/>
      <c r="F326" s="7"/>
      <c r="G326" s="7"/>
      <c r="H326" s="7"/>
      <c r="I326" s="7"/>
      <c r="J326" s="19"/>
      <c r="K326" s="20"/>
      <c r="L326" s="21"/>
      <c r="M326" s="22"/>
      <c r="N326" s="7"/>
      <c r="O326" s="7"/>
      <c r="P326" s="7"/>
      <c r="Q326" s="7"/>
      <c r="R326" s="7"/>
      <c r="S326" s="7"/>
      <c r="T326" s="7"/>
      <c r="U326" s="7"/>
      <c r="V326" s="7"/>
      <c r="W326" s="7"/>
      <c r="X326" s="7"/>
      <c r="Y326" s="7"/>
    </row>
    <row r="327" spans="2:25" s="23" customFormat="1">
      <c r="B327" s="18"/>
      <c r="C327" s="7"/>
      <c r="D327" s="7"/>
      <c r="E327" s="7"/>
      <c r="F327" s="7"/>
      <c r="G327" s="7"/>
      <c r="H327" s="7"/>
      <c r="I327" s="7"/>
      <c r="J327" s="19"/>
      <c r="K327" s="20"/>
      <c r="L327" s="21"/>
      <c r="M327" s="22"/>
      <c r="N327" s="7"/>
      <c r="O327" s="7"/>
      <c r="P327" s="7"/>
      <c r="Q327" s="7"/>
      <c r="R327" s="7"/>
      <c r="S327" s="7"/>
      <c r="T327" s="7"/>
      <c r="U327" s="7"/>
      <c r="V327" s="7"/>
      <c r="W327" s="7"/>
      <c r="X327" s="7"/>
      <c r="Y327" s="7"/>
    </row>
    <row r="328" spans="2:25" s="23" customFormat="1">
      <c r="B328" s="18"/>
      <c r="C328" s="7"/>
      <c r="D328" s="7"/>
      <c r="E328" s="7"/>
      <c r="F328" s="7"/>
      <c r="G328" s="7"/>
      <c r="H328" s="7"/>
      <c r="I328" s="7"/>
      <c r="J328" s="19"/>
      <c r="K328" s="20"/>
      <c r="L328" s="21"/>
      <c r="M328" s="22"/>
      <c r="N328" s="7"/>
      <c r="O328" s="7"/>
      <c r="P328" s="7"/>
      <c r="Q328" s="7"/>
      <c r="R328" s="7"/>
      <c r="S328" s="7"/>
      <c r="T328" s="7"/>
      <c r="U328" s="7"/>
      <c r="V328" s="7"/>
      <c r="W328" s="7"/>
      <c r="X328" s="7"/>
      <c r="Y328" s="7"/>
    </row>
    <row r="329" spans="2:25" s="23" customFormat="1">
      <c r="B329" s="18"/>
      <c r="C329" s="7"/>
      <c r="D329" s="7"/>
      <c r="E329" s="7"/>
      <c r="F329" s="7"/>
      <c r="G329" s="7"/>
      <c r="H329" s="7"/>
      <c r="I329" s="7"/>
      <c r="J329" s="19"/>
      <c r="K329" s="20"/>
      <c r="L329" s="21"/>
      <c r="M329" s="22"/>
      <c r="N329" s="7"/>
      <c r="O329" s="7"/>
      <c r="P329" s="7"/>
      <c r="Q329" s="7"/>
      <c r="R329" s="7"/>
      <c r="S329" s="7"/>
      <c r="T329" s="7"/>
      <c r="U329" s="7"/>
      <c r="V329" s="7"/>
      <c r="W329" s="7"/>
      <c r="X329" s="7"/>
      <c r="Y329" s="7"/>
    </row>
    <row r="330" spans="2:25" s="23" customFormat="1">
      <c r="B330" s="18"/>
      <c r="C330" s="7"/>
      <c r="D330" s="7"/>
      <c r="E330" s="7"/>
      <c r="F330" s="7"/>
      <c r="G330" s="7"/>
      <c r="H330" s="7"/>
      <c r="I330" s="7"/>
      <c r="J330" s="19"/>
      <c r="K330" s="20"/>
      <c r="L330" s="21"/>
      <c r="M330" s="22"/>
      <c r="N330" s="7"/>
      <c r="O330" s="7"/>
      <c r="P330" s="7"/>
      <c r="Q330" s="7"/>
      <c r="R330" s="7"/>
      <c r="S330" s="7"/>
      <c r="T330" s="7"/>
      <c r="U330" s="7"/>
      <c r="V330" s="7"/>
      <c r="W330" s="7"/>
      <c r="X330" s="7"/>
      <c r="Y330" s="7"/>
    </row>
    <row r="331" spans="2:25" s="23" customFormat="1">
      <c r="B331" s="18"/>
      <c r="C331" s="7"/>
      <c r="D331" s="7"/>
      <c r="E331" s="7"/>
      <c r="F331" s="7"/>
      <c r="G331" s="7"/>
      <c r="H331" s="7"/>
      <c r="I331" s="7"/>
      <c r="J331" s="19"/>
      <c r="K331" s="20"/>
      <c r="L331" s="21"/>
      <c r="M331" s="22"/>
      <c r="N331" s="7"/>
      <c r="O331" s="7"/>
      <c r="P331" s="7"/>
      <c r="Q331" s="7"/>
      <c r="R331" s="7"/>
      <c r="S331" s="7"/>
      <c r="T331" s="7"/>
      <c r="U331" s="7"/>
      <c r="V331" s="7"/>
      <c r="W331" s="7"/>
      <c r="X331" s="7"/>
      <c r="Y331" s="7"/>
    </row>
    <row r="332" spans="2:25" s="23" customFormat="1">
      <c r="B332" s="18"/>
      <c r="C332" s="7"/>
      <c r="D332" s="7"/>
      <c r="E332" s="7"/>
      <c r="F332" s="7"/>
      <c r="G332" s="7"/>
      <c r="H332" s="7"/>
      <c r="I332" s="7"/>
      <c r="J332" s="19"/>
      <c r="K332" s="20"/>
      <c r="L332" s="21"/>
      <c r="M332" s="22"/>
      <c r="N332" s="7"/>
      <c r="O332" s="7"/>
      <c r="P332" s="7"/>
      <c r="Q332" s="7"/>
      <c r="R332" s="7"/>
      <c r="S332" s="7"/>
      <c r="T332" s="7"/>
      <c r="U332" s="7"/>
      <c r="V332" s="7"/>
      <c r="W332" s="7"/>
      <c r="X332" s="7"/>
      <c r="Y332" s="7"/>
    </row>
    <row r="333" spans="2:25" s="23" customFormat="1">
      <c r="B333" s="18"/>
      <c r="C333" s="7"/>
      <c r="D333" s="7"/>
      <c r="E333" s="7"/>
      <c r="F333" s="7"/>
      <c r="G333" s="7"/>
      <c r="H333" s="7"/>
      <c r="I333" s="7"/>
      <c r="J333" s="19"/>
      <c r="K333" s="20"/>
      <c r="L333" s="21"/>
      <c r="M333" s="22"/>
      <c r="N333" s="7"/>
      <c r="O333" s="7"/>
      <c r="P333" s="7"/>
      <c r="Q333" s="7"/>
      <c r="R333" s="7"/>
      <c r="S333" s="7"/>
      <c r="T333" s="7"/>
      <c r="U333" s="7"/>
      <c r="V333" s="7"/>
      <c r="W333" s="7"/>
      <c r="X333" s="7"/>
      <c r="Y333" s="7"/>
    </row>
    <row r="334" spans="2:25" s="23" customFormat="1">
      <c r="B334" s="18"/>
      <c r="C334" s="7"/>
      <c r="D334" s="7"/>
      <c r="E334" s="7"/>
      <c r="F334" s="7"/>
      <c r="G334" s="7"/>
      <c r="H334" s="7"/>
      <c r="I334" s="7"/>
      <c r="J334" s="19"/>
      <c r="K334" s="20"/>
      <c r="L334" s="21"/>
      <c r="M334" s="22"/>
      <c r="N334" s="7"/>
      <c r="O334" s="7"/>
      <c r="P334" s="7"/>
      <c r="Q334" s="7"/>
      <c r="R334" s="7"/>
      <c r="S334" s="7"/>
      <c r="T334" s="7"/>
      <c r="U334" s="7"/>
      <c r="V334" s="7"/>
      <c r="W334" s="7"/>
      <c r="X334" s="7"/>
      <c r="Y334" s="7"/>
    </row>
    <row r="335" spans="2:25" s="23" customFormat="1">
      <c r="B335" s="18"/>
      <c r="C335" s="7"/>
      <c r="D335" s="7"/>
      <c r="E335" s="7"/>
      <c r="F335" s="7"/>
      <c r="G335" s="7"/>
      <c r="H335" s="7"/>
      <c r="I335" s="7"/>
      <c r="J335" s="19"/>
      <c r="K335" s="20"/>
      <c r="L335" s="21"/>
      <c r="M335" s="22"/>
      <c r="N335" s="7"/>
      <c r="O335" s="7"/>
      <c r="P335" s="7"/>
      <c r="Q335" s="7"/>
      <c r="R335" s="7"/>
      <c r="S335" s="7"/>
      <c r="T335" s="7"/>
      <c r="U335" s="7"/>
      <c r="V335" s="7"/>
      <c r="W335" s="7"/>
      <c r="X335" s="7"/>
      <c r="Y335" s="7"/>
    </row>
    <row r="336" spans="2:25" s="23" customFormat="1">
      <c r="B336" s="18"/>
      <c r="C336" s="7"/>
      <c r="D336" s="7"/>
      <c r="E336" s="7"/>
      <c r="F336" s="7"/>
      <c r="G336" s="7"/>
      <c r="H336" s="7"/>
      <c r="I336" s="7"/>
      <c r="J336" s="19"/>
      <c r="K336" s="20"/>
      <c r="L336" s="21"/>
      <c r="M336" s="22"/>
      <c r="N336" s="7"/>
      <c r="O336" s="7"/>
      <c r="P336" s="7"/>
      <c r="Q336" s="7"/>
      <c r="R336" s="7"/>
      <c r="S336" s="7"/>
      <c r="T336" s="7"/>
      <c r="U336" s="7"/>
      <c r="V336" s="7"/>
      <c r="W336" s="7"/>
      <c r="X336" s="7"/>
      <c r="Y336" s="7"/>
    </row>
    <row r="337" spans="2:25" s="23" customFormat="1">
      <c r="B337" s="18"/>
      <c r="C337" s="7"/>
      <c r="D337" s="7"/>
      <c r="E337" s="7"/>
      <c r="F337" s="7"/>
      <c r="G337" s="7"/>
      <c r="H337" s="7"/>
      <c r="I337" s="7"/>
      <c r="J337" s="19"/>
      <c r="K337" s="20"/>
      <c r="L337" s="21"/>
      <c r="M337" s="22"/>
      <c r="N337" s="7"/>
      <c r="O337" s="7"/>
      <c r="P337" s="7"/>
      <c r="Q337" s="7"/>
      <c r="R337" s="7"/>
      <c r="S337" s="7"/>
      <c r="T337" s="7"/>
      <c r="U337" s="7"/>
      <c r="V337" s="7"/>
      <c r="W337" s="7"/>
      <c r="X337" s="7"/>
      <c r="Y337" s="7"/>
    </row>
    <row r="338" spans="2:25" s="23" customFormat="1">
      <c r="B338" s="18"/>
      <c r="C338" s="7"/>
      <c r="D338" s="7"/>
      <c r="E338" s="7"/>
      <c r="F338" s="7"/>
      <c r="G338" s="7"/>
      <c r="H338" s="7"/>
      <c r="I338" s="7"/>
      <c r="J338" s="19"/>
      <c r="K338" s="20"/>
      <c r="L338" s="21"/>
      <c r="M338" s="22"/>
      <c r="N338" s="7"/>
      <c r="O338" s="7"/>
      <c r="P338" s="7"/>
      <c r="Q338" s="7"/>
      <c r="R338" s="7"/>
      <c r="S338" s="7"/>
      <c r="T338" s="7"/>
      <c r="U338" s="7"/>
      <c r="V338" s="7"/>
      <c r="W338" s="7"/>
      <c r="X338" s="7"/>
      <c r="Y338" s="7"/>
    </row>
    <row r="339" spans="2:25" s="23" customFormat="1">
      <c r="B339" s="18"/>
      <c r="C339" s="7"/>
      <c r="D339" s="7"/>
      <c r="E339" s="7"/>
      <c r="F339" s="7"/>
      <c r="G339" s="7"/>
      <c r="H339" s="7"/>
      <c r="I339" s="7"/>
      <c r="J339" s="19"/>
      <c r="K339" s="20"/>
      <c r="L339" s="21"/>
      <c r="M339" s="22"/>
      <c r="N339" s="7"/>
      <c r="O339" s="7"/>
      <c r="P339" s="7"/>
      <c r="Q339" s="7"/>
      <c r="R339" s="7"/>
      <c r="S339" s="7"/>
      <c r="T339" s="7"/>
      <c r="U339" s="7"/>
      <c r="V339" s="7"/>
      <c r="W339" s="7"/>
      <c r="X339" s="7"/>
      <c r="Y339" s="7"/>
    </row>
    <row r="340" spans="2:25" s="23" customFormat="1">
      <c r="B340" s="18"/>
      <c r="C340" s="7"/>
      <c r="D340" s="7"/>
      <c r="E340" s="7"/>
      <c r="F340" s="7"/>
      <c r="G340" s="7"/>
      <c r="H340" s="7"/>
      <c r="I340" s="7"/>
      <c r="J340" s="19"/>
      <c r="K340" s="20"/>
      <c r="L340" s="21"/>
      <c r="M340" s="22"/>
      <c r="N340" s="7"/>
      <c r="O340" s="7"/>
      <c r="P340" s="7"/>
      <c r="Q340" s="7"/>
      <c r="R340" s="7"/>
      <c r="S340" s="7"/>
      <c r="T340" s="7"/>
      <c r="U340" s="7"/>
      <c r="V340" s="7"/>
      <c r="W340" s="7"/>
      <c r="X340" s="7"/>
      <c r="Y340" s="7"/>
    </row>
    <row r="341" spans="2:25" s="23" customFormat="1">
      <c r="B341" s="18"/>
      <c r="C341" s="7"/>
      <c r="D341" s="7"/>
      <c r="E341" s="7"/>
      <c r="F341" s="7"/>
      <c r="G341" s="7"/>
      <c r="H341" s="7"/>
      <c r="I341" s="7"/>
      <c r="J341" s="19"/>
      <c r="K341" s="20"/>
      <c r="L341" s="21"/>
      <c r="M341" s="22"/>
      <c r="N341" s="7"/>
      <c r="O341" s="7"/>
      <c r="P341" s="7"/>
      <c r="Q341" s="7"/>
      <c r="R341" s="7"/>
      <c r="S341" s="7"/>
      <c r="T341" s="7"/>
      <c r="U341" s="7"/>
      <c r="V341" s="7"/>
      <c r="W341" s="7"/>
      <c r="X341" s="7"/>
      <c r="Y341" s="7"/>
    </row>
    <row r="342" spans="2:25" s="23" customFormat="1">
      <c r="B342" s="18"/>
      <c r="C342" s="7"/>
      <c r="D342" s="7"/>
      <c r="E342" s="7"/>
      <c r="F342" s="7"/>
      <c r="G342" s="7"/>
      <c r="H342" s="7"/>
      <c r="I342" s="7"/>
      <c r="J342" s="19"/>
      <c r="K342" s="20"/>
      <c r="L342" s="21"/>
      <c r="M342" s="22"/>
      <c r="N342" s="7"/>
      <c r="O342" s="7"/>
      <c r="P342" s="7"/>
      <c r="Q342" s="7"/>
      <c r="R342" s="7"/>
      <c r="S342" s="7"/>
      <c r="T342" s="7"/>
      <c r="U342" s="7"/>
      <c r="V342" s="7"/>
      <c r="W342" s="7"/>
      <c r="X342" s="7"/>
      <c r="Y342" s="7"/>
    </row>
    <row r="343" spans="2:25" s="23" customFormat="1">
      <c r="B343" s="18"/>
      <c r="C343" s="7"/>
      <c r="D343" s="7"/>
      <c r="E343" s="7"/>
      <c r="F343" s="7"/>
      <c r="G343" s="7"/>
      <c r="H343" s="7"/>
      <c r="I343" s="7"/>
      <c r="J343" s="19"/>
      <c r="K343" s="20"/>
      <c r="L343" s="21"/>
      <c r="M343" s="22"/>
      <c r="N343" s="7"/>
      <c r="O343" s="7"/>
      <c r="P343" s="7"/>
      <c r="Q343" s="7"/>
      <c r="R343" s="7"/>
      <c r="S343" s="7"/>
      <c r="T343" s="7"/>
      <c r="U343" s="7"/>
      <c r="V343" s="7"/>
      <c r="W343" s="7"/>
      <c r="X343" s="7"/>
      <c r="Y343" s="7"/>
    </row>
    <row r="344" spans="2:25" s="23" customFormat="1">
      <c r="B344" s="18"/>
      <c r="C344" s="7"/>
      <c r="D344" s="7"/>
      <c r="E344" s="7"/>
      <c r="F344" s="7"/>
      <c r="G344" s="7"/>
      <c r="H344" s="7"/>
      <c r="I344" s="7"/>
      <c r="J344" s="19"/>
      <c r="K344" s="20"/>
      <c r="L344" s="21"/>
      <c r="M344" s="22"/>
      <c r="N344" s="7"/>
      <c r="O344" s="7"/>
      <c r="P344" s="7"/>
      <c r="Q344" s="7"/>
      <c r="R344" s="7"/>
      <c r="S344" s="7"/>
      <c r="T344" s="7"/>
      <c r="U344" s="7"/>
      <c r="V344" s="7"/>
      <c r="W344" s="7"/>
      <c r="X344" s="7"/>
      <c r="Y344" s="7"/>
    </row>
    <row r="345" spans="2:25" s="23" customFormat="1">
      <c r="B345" s="18"/>
      <c r="C345" s="7"/>
      <c r="D345" s="7"/>
      <c r="E345" s="7"/>
      <c r="F345" s="7"/>
      <c r="G345" s="7"/>
      <c r="H345" s="7"/>
      <c r="I345" s="7"/>
      <c r="J345" s="19"/>
      <c r="K345" s="20"/>
      <c r="L345" s="21"/>
      <c r="M345" s="22"/>
      <c r="N345" s="7"/>
      <c r="O345" s="7"/>
      <c r="P345" s="7"/>
      <c r="Q345" s="7"/>
      <c r="R345" s="7"/>
      <c r="S345" s="7"/>
      <c r="T345" s="7"/>
      <c r="U345" s="7"/>
      <c r="V345" s="7"/>
      <c r="W345" s="7"/>
      <c r="X345" s="7"/>
      <c r="Y345" s="7"/>
    </row>
    <row r="346" spans="2:25" s="23" customFormat="1">
      <c r="B346" s="18"/>
      <c r="C346" s="7"/>
      <c r="D346" s="7"/>
      <c r="E346" s="7"/>
      <c r="F346" s="7"/>
      <c r="G346" s="7"/>
      <c r="H346" s="7"/>
      <c r="I346" s="7"/>
      <c r="J346" s="19"/>
      <c r="K346" s="20"/>
      <c r="L346" s="21"/>
      <c r="M346" s="22"/>
      <c r="N346" s="7"/>
      <c r="O346" s="7"/>
      <c r="P346" s="7"/>
      <c r="Q346" s="7"/>
      <c r="R346" s="7"/>
      <c r="S346" s="7"/>
      <c r="T346" s="7"/>
      <c r="U346" s="7"/>
      <c r="V346" s="7"/>
      <c r="W346" s="7"/>
      <c r="X346" s="7"/>
      <c r="Y346" s="7"/>
    </row>
    <row r="347" spans="2:25" s="23" customFormat="1">
      <c r="B347" s="18"/>
      <c r="C347" s="7"/>
      <c r="D347" s="7"/>
      <c r="E347" s="7"/>
      <c r="F347" s="7"/>
      <c r="G347" s="7"/>
      <c r="H347" s="7"/>
      <c r="I347" s="7"/>
      <c r="J347" s="19"/>
      <c r="K347" s="20"/>
      <c r="L347" s="21"/>
      <c r="M347" s="22"/>
      <c r="N347" s="7"/>
      <c r="O347" s="7"/>
      <c r="P347" s="7"/>
      <c r="Q347" s="7"/>
      <c r="R347" s="7"/>
      <c r="S347" s="7"/>
      <c r="T347" s="7"/>
      <c r="U347" s="7"/>
      <c r="V347" s="7"/>
      <c r="W347" s="7"/>
      <c r="X347" s="7"/>
      <c r="Y347" s="7"/>
    </row>
    <row r="348" spans="2:25" s="23" customFormat="1">
      <c r="B348" s="18"/>
      <c r="C348" s="7"/>
      <c r="D348" s="7"/>
      <c r="E348" s="7"/>
      <c r="F348" s="7"/>
      <c r="G348" s="7"/>
      <c r="H348" s="7"/>
      <c r="I348" s="7"/>
      <c r="J348" s="19"/>
      <c r="K348" s="20"/>
      <c r="L348" s="21"/>
      <c r="M348" s="22"/>
      <c r="N348" s="7"/>
      <c r="O348" s="7"/>
      <c r="P348" s="7"/>
      <c r="Q348" s="7"/>
      <c r="R348" s="7"/>
      <c r="S348" s="7"/>
      <c r="T348" s="7"/>
      <c r="U348" s="7"/>
      <c r="V348" s="7"/>
      <c r="W348" s="7"/>
      <c r="X348" s="7"/>
      <c r="Y348" s="7"/>
    </row>
    <row r="349" spans="2:25" s="23" customFormat="1">
      <c r="B349" s="18"/>
      <c r="C349" s="7"/>
      <c r="D349" s="7"/>
      <c r="E349" s="7"/>
      <c r="F349" s="7"/>
      <c r="G349" s="7"/>
      <c r="H349" s="7"/>
      <c r="I349" s="7"/>
      <c r="J349" s="19"/>
      <c r="K349" s="20"/>
      <c r="L349" s="21"/>
      <c r="M349" s="22"/>
      <c r="N349" s="7"/>
      <c r="O349" s="7"/>
      <c r="P349" s="7"/>
      <c r="Q349" s="7"/>
      <c r="R349" s="7"/>
      <c r="S349" s="7"/>
      <c r="T349" s="7"/>
      <c r="U349" s="7"/>
      <c r="V349" s="7"/>
      <c r="W349" s="7"/>
      <c r="X349" s="7"/>
      <c r="Y349" s="7"/>
    </row>
    <row r="350" spans="2:25" s="23" customFormat="1">
      <c r="B350" s="18"/>
      <c r="C350" s="7"/>
      <c r="D350" s="7"/>
      <c r="E350" s="7"/>
      <c r="F350" s="7"/>
      <c r="G350" s="7"/>
      <c r="H350" s="7"/>
      <c r="I350" s="7"/>
      <c r="J350" s="19"/>
      <c r="K350" s="20"/>
      <c r="L350" s="21"/>
      <c r="M350" s="22"/>
      <c r="N350" s="7"/>
      <c r="O350" s="7"/>
      <c r="P350" s="7"/>
      <c r="Q350" s="7"/>
      <c r="R350" s="7"/>
      <c r="S350" s="7"/>
      <c r="T350" s="7"/>
      <c r="U350" s="7"/>
      <c r="V350" s="7"/>
      <c r="W350" s="7"/>
      <c r="X350" s="7"/>
      <c r="Y350" s="7"/>
    </row>
    <row r="351" spans="2:25" s="23" customFormat="1">
      <c r="B351" s="18"/>
      <c r="C351" s="7"/>
      <c r="D351" s="7"/>
      <c r="E351" s="7"/>
      <c r="F351" s="7"/>
      <c r="G351" s="7"/>
      <c r="H351" s="7"/>
      <c r="I351" s="7"/>
      <c r="J351" s="19"/>
      <c r="K351" s="20"/>
      <c r="L351" s="21"/>
      <c r="M351" s="22"/>
      <c r="N351" s="7"/>
      <c r="O351" s="7"/>
      <c r="P351" s="7"/>
      <c r="Q351" s="7"/>
      <c r="R351" s="7"/>
      <c r="S351" s="7"/>
      <c r="T351" s="7"/>
      <c r="U351" s="7"/>
      <c r="V351" s="7"/>
      <c r="W351" s="7"/>
      <c r="X351" s="7"/>
      <c r="Y351" s="7"/>
    </row>
    <row r="352" spans="2:25" s="23" customFormat="1">
      <c r="B352" s="18"/>
      <c r="C352" s="7"/>
      <c r="D352" s="7"/>
      <c r="E352" s="7"/>
      <c r="F352" s="7"/>
      <c r="G352" s="7"/>
      <c r="H352" s="7"/>
      <c r="I352" s="7"/>
      <c r="J352" s="19"/>
      <c r="K352" s="20"/>
      <c r="L352" s="21"/>
      <c r="M352" s="22"/>
      <c r="N352" s="7"/>
      <c r="O352" s="7"/>
      <c r="P352" s="7"/>
      <c r="Q352" s="7"/>
      <c r="R352" s="7"/>
      <c r="S352" s="7"/>
      <c r="T352" s="7"/>
      <c r="U352" s="7"/>
      <c r="V352" s="7"/>
      <c r="W352" s="7"/>
      <c r="X352" s="7"/>
      <c r="Y352" s="7"/>
    </row>
    <row r="353" spans="2:25" s="23" customFormat="1">
      <c r="B353" s="18"/>
      <c r="C353" s="7"/>
      <c r="D353" s="7"/>
      <c r="E353" s="7"/>
      <c r="F353" s="7"/>
      <c r="G353" s="7"/>
      <c r="H353" s="7"/>
      <c r="I353" s="7"/>
      <c r="J353" s="19"/>
      <c r="K353" s="20"/>
      <c r="L353" s="21"/>
      <c r="M353" s="22"/>
      <c r="N353" s="7"/>
      <c r="O353" s="7"/>
      <c r="P353" s="7"/>
      <c r="Q353" s="7"/>
      <c r="R353" s="7"/>
      <c r="S353" s="7"/>
      <c r="T353" s="7"/>
      <c r="U353" s="7"/>
      <c r="V353" s="7"/>
      <c r="W353" s="7"/>
      <c r="X353" s="7"/>
      <c r="Y353" s="7"/>
    </row>
    <row r="354" spans="2:25" s="23" customFormat="1">
      <c r="B354" s="18"/>
      <c r="C354" s="7"/>
      <c r="D354" s="7"/>
      <c r="E354" s="7"/>
      <c r="F354" s="7"/>
      <c r="G354" s="7"/>
      <c r="H354" s="7"/>
      <c r="I354" s="7"/>
      <c r="J354" s="19"/>
      <c r="K354" s="20"/>
      <c r="L354" s="21"/>
      <c r="M354" s="22"/>
      <c r="N354" s="7"/>
      <c r="O354" s="7"/>
      <c r="P354" s="7"/>
      <c r="Q354" s="7"/>
      <c r="R354" s="7"/>
      <c r="S354" s="7"/>
      <c r="T354" s="7"/>
      <c r="U354" s="7"/>
      <c r="V354" s="7"/>
      <c r="W354" s="7"/>
      <c r="X354" s="7"/>
      <c r="Y354" s="7"/>
    </row>
    <row r="355" spans="2:25" s="23" customFormat="1">
      <c r="B355" s="18"/>
      <c r="C355" s="7"/>
      <c r="D355" s="7"/>
      <c r="E355" s="7"/>
      <c r="F355" s="7"/>
      <c r="G355" s="7"/>
      <c r="H355" s="7"/>
      <c r="I355" s="7"/>
      <c r="J355" s="19"/>
      <c r="K355" s="20"/>
      <c r="L355" s="21"/>
      <c r="M355" s="22"/>
      <c r="N355" s="7"/>
      <c r="O355" s="7"/>
      <c r="P355" s="7"/>
      <c r="Q355" s="7"/>
      <c r="R355" s="7"/>
      <c r="S355" s="7"/>
      <c r="T355" s="7"/>
      <c r="U355" s="7"/>
      <c r="V355" s="7"/>
      <c r="W355" s="7"/>
      <c r="X355" s="7"/>
      <c r="Y355" s="7"/>
    </row>
    <row r="356" spans="2:25" s="23" customFormat="1">
      <c r="B356" s="18"/>
      <c r="C356" s="7"/>
      <c r="D356" s="7"/>
      <c r="E356" s="7"/>
      <c r="F356" s="7"/>
      <c r="G356" s="7"/>
      <c r="H356" s="7"/>
      <c r="I356" s="7"/>
      <c r="J356" s="19"/>
      <c r="K356" s="20"/>
      <c r="L356" s="21"/>
      <c r="M356" s="22"/>
      <c r="N356" s="7"/>
      <c r="O356" s="7"/>
      <c r="P356" s="7"/>
      <c r="Q356" s="7"/>
      <c r="R356" s="7"/>
      <c r="S356" s="7"/>
      <c r="T356" s="7"/>
      <c r="U356" s="7"/>
      <c r="V356" s="7"/>
      <c r="W356" s="7"/>
      <c r="X356" s="7"/>
      <c r="Y356" s="7"/>
    </row>
    <row r="357" spans="2:25" s="23" customFormat="1">
      <c r="B357" s="18"/>
      <c r="C357" s="7"/>
      <c r="D357" s="7"/>
      <c r="E357" s="7"/>
      <c r="F357" s="7"/>
      <c r="G357" s="7"/>
      <c r="H357" s="7"/>
      <c r="I357" s="7"/>
      <c r="J357" s="19"/>
      <c r="K357" s="20"/>
      <c r="L357" s="21"/>
      <c r="M357" s="22"/>
      <c r="N357" s="7"/>
      <c r="O357" s="7"/>
      <c r="P357" s="7"/>
      <c r="Q357" s="7"/>
      <c r="R357" s="7"/>
      <c r="S357" s="7"/>
      <c r="T357" s="7"/>
      <c r="U357" s="7"/>
      <c r="V357" s="7"/>
      <c r="W357" s="7"/>
      <c r="X357" s="7"/>
      <c r="Y357" s="7"/>
    </row>
    <row r="358" spans="2:25" s="23" customFormat="1">
      <c r="B358" s="18"/>
      <c r="C358" s="7"/>
      <c r="D358" s="7"/>
      <c r="E358" s="7"/>
      <c r="F358" s="7"/>
      <c r="G358" s="7"/>
      <c r="H358" s="7"/>
      <c r="I358" s="7"/>
      <c r="J358" s="19"/>
      <c r="K358" s="20"/>
      <c r="L358" s="21"/>
      <c r="M358" s="22"/>
      <c r="N358" s="7"/>
      <c r="O358" s="7"/>
      <c r="P358" s="7"/>
      <c r="Q358" s="7"/>
      <c r="R358" s="7"/>
      <c r="S358" s="7"/>
      <c r="T358" s="7"/>
      <c r="U358" s="7"/>
      <c r="V358" s="7"/>
      <c r="W358" s="7"/>
      <c r="X358" s="7"/>
      <c r="Y358" s="7"/>
    </row>
    <row r="359" spans="2:25" s="23" customFormat="1">
      <c r="B359" s="18"/>
      <c r="C359" s="7"/>
      <c r="D359" s="7"/>
      <c r="E359" s="7"/>
      <c r="F359" s="7"/>
      <c r="G359" s="7"/>
      <c r="H359" s="7"/>
      <c r="I359" s="7"/>
      <c r="J359" s="19"/>
      <c r="K359" s="20"/>
      <c r="L359" s="21"/>
      <c r="M359" s="22"/>
      <c r="N359" s="7"/>
      <c r="O359" s="7"/>
      <c r="P359" s="7"/>
      <c r="Q359" s="7"/>
      <c r="R359" s="7"/>
      <c r="S359" s="7"/>
      <c r="T359" s="7"/>
      <c r="U359" s="7"/>
      <c r="V359" s="7"/>
      <c r="W359" s="7"/>
      <c r="X359" s="7"/>
      <c r="Y359" s="7"/>
    </row>
    <row r="360" spans="2:25" s="23" customFormat="1">
      <c r="B360" s="18"/>
      <c r="C360" s="7"/>
      <c r="D360" s="7"/>
      <c r="E360" s="7"/>
      <c r="F360" s="7"/>
      <c r="G360" s="7"/>
      <c r="H360" s="7"/>
      <c r="I360" s="7"/>
      <c r="J360" s="19"/>
      <c r="K360" s="20"/>
      <c r="L360" s="21"/>
      <c r="M360" s="22"/>
      <c r="N360" s="7"/>
      <c r="O360" s="7"/>
      <c r="P360" s="7"/>
      <c r="Q360" s="7"/>
      <c r="R360" s="7"/>
      <c r="S360" s="7"/>
      <c r="T360" s="7"/>
      <c r="U360" s="7"/>
      <c r="V360" s="7"/>
      <c r="W360" s="7"/>
      <c r="X360" s="7"/>
      <c r="Y360" s="7"/>
    </row>
    <row r="361" spans="2:25" s="23" customFormat="1">
      <c r="B361" s="18"/>
      <c r="C361" s="7"/>
      <c r="D361" s="7"/>
      <c r="E361" s="7"/>
      <c r="F361" s="7"/>
      <c r="G361" s="7"/>
      <c r="H361" s="7"/>
      <c r="I361" s="7"/>
      <c r="J361" s="19"/>
      <c r="K361" s="20"/>
      <c r="L361" s="21"/>
      <c r="M361" s="22"/>
      <c r="N361" s="7"/>
      <c r="O361" s="7"/>
      <c r="P361" s="7"/>
      <c r="Q361" s="7"/>
      <c r="R361" s="7"/>
      <c r="S361" s="7"/>
      <c r="T361" s="7"/>
      <c r="U361" s="7"/>
      <c r="V361" s="7"/>
      <c r="W361" s="7"/>
      <c r="X361" s="7"/>
      <c r="Y361" s="7"/>
    </row>
    <row r="362" spans="2:25" s="23" customFormat="1">
      <c r="B362" s="18"/>
      <c r="C362" s="7"/>
      <c r="D362" s="7"/>
      <c r="E362" s="7"/>
      <c r="F362" s="7"/>
      <c r="G362" s="7"/>
      <c r="H362" s="7"/>
      <c r="I362" s="7"/>
      <c r="J362" s="19"/>
      <c r="K362" s="20"/>
      <c r="L362" s="21"/>
      <c r="M362" s="22"/>
      <c r="N362" s="7"/>
      <c r="O362" s="7"/>
      <c r="P362" s="7"/>
      <c r="Q362" s="7"/>
      <c r="R362" s="7"/>
      <c r="S362" s="7"/>
      <c r="T362" s="7"/>
      <c r="U362" s="7"/>
      <c r="V362" s="7"/>
      <c r="W362" s="7"/>
      <c r="X362" s="7"/>
      <c r="Y362" s="7"/>
    </row>
    <row r="363" spans="2:25" s="23" customFormat="1">
      <c r="B363" s="18"/>
      <c r="C363" s="7"/>
      <c r="D363" s="7"/>
      <c r="E363" s="7"/>
      <c r="F363" s="7"/>
      <c r="G363" s="7"/>
      <c r="H363" s="7"/>
      <c r="I363" s="7"/>
      <c r="J363" s="19"/>
      <c r="K363" s="20"/>
      <c r="L363" s="21"/>
      <c r="M363" s="22"/>
      <c r="N363" s="7"/>
      <c r="O363" s="7"/>
      <c r="P363" s="7"/>
      <c r="Q363" s="7"/>
      <c r="R363" s="7"/>
      <c r="S363" s="7"/>
      <c r="T363" s="7"/>
      <c r="U363" s="7"/>
      <c r="V363" s="7"/>
      <c r="W363" s="7"/>
      <c r="X363" s="7"/>
      <c r="Y363" s="7"/>
    </row>
    <row r="364" spans="2:25" s="23" customFormat="1">
      <c r="B364" s="18"/>
      <c r="C364" s="7"/>
      <c r="D364" s="7"/>
      <c r="E364" s="7"/>
      <c r="F364" s="7"/>
      <c r="G364" s="7"/>
      <c r="H364" s="7"/>
      <c r="I364" s="7"/>
      <c r="J364" s="19"/>
      <c r="K364" s="20"/>
      <c r="L364" s="21"/>
      <c r="M364" s="22"/>
      <c r="N364" s="7"/>
      <c r="O364" s="7"/>
      <c r="P364" s="7"/>
      <c r="Q364" s="7"/>
      <c r="R364" s="7"/>
      <c r="S364" s="7"/>
      <c r="T364" s="7"/>
      <c r="U364" s="7"/>
      <c r="V364" s="7"/>
      <c r="W364" s="7"/>
      <c r="X364" s="7"/>
      <c r="Y364" s="7"/>
    </row>
    <row r="365" spans="2:25" s="23" customFormat="1">
      <c r="B365" s="18"/>
      <c r="C365" s="7"/>
      <c r="D365" s="7"/>
      <c r="E365" s="7"/>
      <c r="F365" s="7"/>
      <c r="G365" s="7"/>
      <c r="H365" s="7"/>
      <c r="I365" s="7"/>
      <c r="J365" s="19"/>
      <c r="K365" s="20"/>
      <c r="L365" s="21"/>
      <c r="M365" s="22"/>
      <c r="N365" s="7"/>
      <c r="O365" s="7"/>
      <c r="P365" s="7"/>
      <c r="Q365" s="7"/>
      <c r="R365" s="7"/>
      <c r="S365" s="7"/>
      <c r="T365" s="7"/>
      <c r="U365" s="7"/>
      <c r="V365" s="7"/>
      <c r="W365" s="7"/>
      <c r="X365" s="7"/>
      <c r="Y365" s="7"/>
    </row>
    <row r="366" spans="2:25" s="23" customFormat="1">
      <c r="B366" s="18"/>
      <c r="C366" s="7"/>
      <c r="D366" s="7"/>
      <c r="E366" s="7"/>
      <c r="F366" s="7"/>
      <c r="G366" s="7"/>
      <c r="H366" s="7"/>
      <c r="I366" s="7"/>
      <c r="J366" s="19"/>
      <c r="K366" s="20"/>
      <c r="L366" s="21"/>
      <c r="M366" s="22"/>
      <c r="N366" s="7"/>
      <c r="O366" s="7"/>
      <c r="P366" s="7"/>
      <c r="Q366" s="7"/>
      <c r="R366" s="7"/>
      <c r="S366" s="7"/>
      <c r="T366" s="7"/>
      <c r="U366" s="7"/>
      <c r="V366" s="7"/>
      <c r="W366" s="7"/>
      <c r="X366" s="7"/>
      <c r="Y366" s="7"/>
    </row>
    <row r="367" spans="2:25" s="23" customFormat="1">
      <c r="B367" s="18"/>
      <c r="C367" s="7"/>
      <c r="D367" s="7"/>
      <c r="E367" s="7"/>
      <c r="F367" s="7"/>
      <c r="G367" s="7"/>
      <c r="H367" s="7"/>
      <c r="I367" s="7"/>
      <c r="J367" s="19"/>
      <c r="K367" s="20"/>
      <c r="L367" s="21"/>
      <c r="M367" s="22"/>
      <c r="N367" s="7"/>
      <c r="O367" s="7"/>
      <c r="P367" s="7"/>
      <c r="Q367" s="7"/>
      <c r="R367" s="7"/>
      <c r="S367" s="7"/>
      <c r="T367" s="7"/>
      <c r="U367" s="7"/>
      <c r="V367" s="7"/>
      <c r="W367" s="7"/>
      <c r="X367" s="7"/>
      <c r="Y367" s="7"/>
    </row>
    <row r="368" spans="2:25" s="23" customFormat="1">
      <c r="B368" s="18"/>
      <c r="C368" s="7"/>
      <c r="D368" s="7"/>
      <c r="E368" s="7"/>
      <c r="F368" s="7"/>
      <c r="G368" s="7"/>
      <c r="H368" s="7"/>
      <c r="I368" s="7"/>
      <c r="J368" s="19"/>
      <c r="K368" s="20"/>
      <c r="L368" s="21"/>
      <c r="M368" s="22"/>
      <c r="N368" s="7"/>
      <c r="O368" s="7"/>
      <c r="P368" s="7"/>
      <c r="Q368" s="7"/>
      <c r="R368" s="7"/>
      <c r="S368" s="7"/>
      <c r="T368" s="7"/>
      <c r="U368" s="7"/>
      <c r="V368" s="7"/>
      <c r="W368" s="7"/>
      <c r="X368" s="7"/>
      <c r="Y368" s="7"/>
    </row>
    <row r="369" spans="2:25" s="23" customFormat="1">
      <c r="B369" s="18"/>
      <c r="C369" s="7"/>
      <c r="D369" s="7"/>
      <c r="E369" s="7"/>
      <c r="F369" s="7"/>
      <c r="G369" s="7"/>
      <c r="H369" s="7"/>
      <c r="I369" s="7"/>
      <c r="J369" s="19"/>
      <c r="K369" s="20"/>
      <c r="L369" s="21"/>
      <c r="M369" s="22"/>
      <c r="N369" s="7"/>
      <c r="O369" s="7"/>
      <c r="P369" s="7"/>
      <c r="Q369" s="7"/>
      <c r="R369" s="7"/>
      <c r="S369" s="7"/>
      <c r="T369" s="7"/>
      <c r="U369" s="7"/>
      <c r="V369" s="7"/>
      <c r="W369" s="7"/>
      <c r="X369" s="7"/>
      <c r="Y369" s="7"/>
    </row>
    <row r="370" spans="2:25" s="23" customFormat="1">
      <c r="B370" s="18"/>
      <c r="C370" s="7"/>
      <c r="D370" s="7"/>
      <c r="E370" s="7"/>
      <c r="F370" s="7"/>
      <c r="G370" s="7"/>
      <c r="H370" s="7"/>
      <c r="I370" s="7"/>
      <c r="J370" s="19"/>
      <c r="K370" s="20"/>
      <c r="L370" s="21"/>
      <c r="M370" s="22"/>
      <c r="N370" s="7"/>
      <c r="O370" s="7"/>
      <c r="P370" s="7"/>
      <c r="Q370" s="7"/>
      <c r="R370" s="7"/>
      <c r="S370" s="7"/>
      <c r="T370" s="7"/>
      <c r="U370" s="7"/>
      <c r="V370" s="7"/>
      <c r="W370" s="7"/>
      <c r="X370" s="7"/>
      <c r="Y370" s="7"/>
    </row>
    <row r="371" spans="2:25" s="23" customFormat="1">
      <c r="B371" s="18"/>
      <c r="C371" s="7"/>
      <c r="D371" s="7"/>
      <c r="E371" s="7"/>
      <c r="F371" s="7"/>
      <c r="G371" s="7"/>
      <c r="H371" s="7"/>
      <c r="I371" s="7"/>
      <c r="J371" s="19"/>
      <c r="K371" s="20"/>
      <c r="L371" s="21"/>
      <c r="M371" s="22"/>
      <c r="N371" s="7"/>
      <c r="O371" s="7"/>
      <c r="P371" s="7"/>
      <c r="Q371" s="7"/>
      <c r="R371" s="7"/>
      <c r="S371" s="7"/>
      <c r="T371" s="7"/>
      <c r="U371" s="7"/>
      <c r="V371" s="7"/>
      <c r="W371" s="7"/>
      <c r="X371" s="7"/>
      <c r="Y371" s="7"/>
    </row>
    <row r="372" spans="2:25" s="23" customFormat="1">
      <c r="B372" s="18"/>
      <c r="C372" s="7"/>
      <c r="D372" s="7"/>
      <c r="E372" s="7"/>
      <c r="F372" s="7"/>
      <c r="G372" s="7"/>
      <c r="H372" s="7"/>
      <c r="I372" s="7"/>
      <c r="J372" s="19"/>
      <c r="K372" s="20"/>
      <c r="L372" s="21"/>
      <c r="M372" s="22"/>
      <c r="N372" s="7"/>
      <c r="O372" s="7"/>
      <c r="P372" s="7"/>
      <c r="Q372" s="7"/>
      <c r="R372" s="7"/>
      <c r="S372" s="7"/>
      <c r="T372" s="7"/>
      <c r="U372" s="7"/>
      <c r="V372" s="7"/>
      <c r="W372" s="7"/>
      <c r="X372" s="7"/>
      <c r="Y372" s="7"/>
    </row>
    <row r="373" spans="2:25" s="23" customFormat="1">
      <c r="B373" s="18"/>
      <c r="C373" s="7"/>
      <c r="D373" s="7"/>
      <c r="E373" s="7"/>
      <c r="F373" s="7"/>
      <c r="G373" s="7"/>
      <c r="H373" s="7"/>
      <c r="I373" s="7"/>
      <c r="J373" s="19"/>
      <c r="K373" s="20"/>
      <c r="L373" s="21"/>
      <c r="M373" s="22"/>
      <c r="N373" s="7"/>
      <c r="O373" s="7"/>
      <c r="P373" s="7"/>
      <c r="Q373" s="7"/>
      <c r="R373" s="7"/>
      <c r="S373" s="7"/>
      <c r="T373" s="7"/>
      <c r="U373" s="7"/>
      <c r="V373" s="7"/>
      <c r="W373" s="7"/>
      <c r="X373" s="7"/>
      <c r="Y373" s="7"/>
    </row>
    <row r="374" spans="2:25" s="23" customFormat="1">
      <c r="B374" s="18"/>
      <c r="C374" s="7"/>
      <c r="D374" s="7"/>
      <c r="E374" s="7"/>
      <c r="F374" s="7"/>
      <c r="G374" s="7"/>
      <c r="H374" s="7"/>
      <c r="I374" s="7"/>
      <c r="J374" s="19"/>
      <c r="K374" s="20"/>
      <c r="L374" s="21"/>
      <c r="M374" s="22"/>
      <c r="N374" s="7"/>
      <c r="O374" s="7"/>
      <c r="P374" s="7"/>
      <c r="Q374" s="7"/>
      <c r="R374" s="7"/>
      <c r="S374" s="7"/>
      <c r="T374" s="7"/>
      <c r="U374" s="7"/>
      <c r="V374" s="7"/>
      <c r="W374" s="7"/>
      <c r="X374" s="7"/>
      <c r="Y374" s="7"/>
    </row>
    <row r="375" spans="2:25" s="23" customFormat="1">
      <c r="B375" s="18"/>
      <c r="C375" s="7"/>
      <c r="D375" s="7"/>
      <c r="E375" s="7"/>
      <c r="F375" s="7"/>
      <c r="G375" s="7"/>
      <c r="H375" s="7"/>
      <c r="I375" s="7"/>
      <c r="J375" s="19"/>
      <c r="K375" s="20"/>
      <c r="L375" s="21"/>
      <c r="M375" s="22"/>
      <c r="N375" s="7"/>
      <c r="O375" s="7"/>
      <c r="P375" s="7"/>
      <c r="Q375" s="7"/>
      <c r="R375" s="7"/>
      <c r="S375" s="7"/>
      <c r="T375" s="7"/>
      <c r="U375" s="7"/>
      <c r="V375" s="7"/>
      <c r="W375" s="7"/>
      <c r="X375" s="7"/>
      <c r="Y375" s="7"/>
    </row>
    <row r="376" spans="2:25" s="23" customFormat="1">
      <c r="B376" s="18"/>
      <c r="C376" s="7"/>
      <c r="D376" s="7"/>
      <c r="E376" s="7"/>
      <c r="F376" s="7"/>
      <c r="G376" s="7"/>
      <c r="H376" s="7"/>
      <c r="I376" s="7"/>
      <c r="J376" s="19"/>
      <c r="K376" s="20"/>
      <c r="L376" s="21"/>
      <c r="M376" s="22"/>
      <c r="N376" s="7"/>
      <c r="O376" s="7"/>
      <c r="P376" s="7"/>
      <c r="Q376" s="7"/>
      <c r="R376" s="7"/>
      <c r="S376" s="7"/>
      <c r="T376" s="7"/>
      <c r="U376" s="7"/>
      <c r="V376" s="7"/>
      <c r="W376" s="7"/>
      <c r="X376" s="7"/>
      <c r="Y376" s="7"/>
    </row>
    <row r="377" spans="2:25" s="23" customFormat="1">
      <c r="B377" s="18"/>
      <c r="C377" s="7"/>
      <c r="D377" s="7"/>
      <c r="E377" s="7"/>
      <c r="F377" s="7"/>
      <c r="G377" s="7"/>
      <c r="H377" s="7"/>
      <c r="I377" s="7"/>
      <c r="J377" s="19"/>
      <c r="K377" s="20"/>
      <c r="L377" s="21"/>
      <c r="M377" s="22"/>
      <c r="N377" s="7"/>
      <c r="O377" s="7"/>
      <c r="P377" s="7"/>
      <c r="Q377" s="7"/>
      <c r="R377" s="7"/>
      <c r="S377" s="7"/>
      <c r="T377" s="7"/>
      <c r="U377" s="7"/>
      <c r="V377" s="7"/>
      <c r="W377" s="7"/>
      <c r="X377" s="7"/>
      <c r="Y377" s="7"/>
    </row>
    <row r="378" spans="2:25" s="23" customFormat="1">
      <c r="B378" s="18"/>
      <c r="C378" s="7"/>
      <c r="D378" s="7"/>
      <c r="E378" s="7"/>
      <c r="F378" s="7"/>
      <c r="G378" s="7"/>
      <c r="H378" s="7"/>
      <c r="I378" s="7"/>
      <c r="J378" s="19"/>
      <c r="K378" s="20"/>
      <c r="L378" s="21"/>
      <c r="M378" s="22"/>
      <c r="N378" s="7"/>
      <c r="O378" s="7"/>
      <c r="P378" s="7"/>
      <c r="Q378" s="7"/>
      <c r="R378" s="7"/>
      <c r="S378" s="7"/>
      <c r="T378" s="7"/>
      <c r="U378" s="7"/>
      <c r="V378" s="7"/>
      <c r="W378" s="7"/>
      <c r="X378" s="7"/>
      <c r="Y378" s="7"/>
    </row>
    <row r="379" spans="2:25" s="23" customFormat="1">
      <c r="B379" s="18"/>
      <c r="C379" s="7"/>
      <c r="D379" s="7"/>
      <c r="E379" s="7"/>
      <c r="F379" s="7"/>
      <c r="G379" s="7"/>
      <c r="H379" s="7"/>
      <c r="I379" s="7"/>
      <c r="J379" s="19"/>
      <c r="K379" s="20"/>
      <c r="L379" s="21"/>
      <c r="M379" s="22"/>
      <c r="N379" s="7"/>
      <c r="O379" s="7"/>
      <c r="P379" s="7"/>
      <c r="Q379" s="7"/>
      <c r="R379" s="7"/>
      <c r="S379" s="7"/>
      <c r="T379" s="7"/>
      <c r="U379" s="7"/>
      <c r="V379" s="7"/>
      <c r="W379" s="7"/>
      <c r="X379" s="7"/>
      <c r="Y379" s="7"/>
    </row>
    <row r="380" spans="2:25" s="23" customFormat="1">
      <c r="B380" s="18"/>
      <c r="C380" s="7"/>
      <c r="D380" s="7"/>
      <c r="E380" s="7"/>
      <c r="F380" s="7"/>
      <c r="G380" s="7"/>
      <c r="H380" s="7"/>
      <c r="I380" s="7"/>
      <c r="J380" s="19"/>
      <c r="K380" s="20"/>
      <c r="L380" s="21"/>
      <c r="M380" s="22"/>
      <c r="N380" s="7"/>
      <c r="O380" s="7"/>
      <c r="P380" s="7"/>
      <c r="Q380" s="7"/>
      <c r="R380" s="7"/>
      <c r="S380" s="7"/>
      <c r="T380" s="7"/>
      <c r="U380" s="7"/>
      <c r="V380" s="7"/>
      <c r="W380" s="7"/>
      <c r="X380" s="7"/>
      <c r="Y380" s="7"/>
    </row>
    <row r="381" spans="2:25" s="23" customFormat="1">
      <c r="B381" s="18"/>
      <c r="C381" s="7"/>
      <c r="D381" s="7"/>
      <c r="E381" s="7"/>
      <c r="F381" s="7"/>
      <c r="G381" s="7"/>
      <c r="H381" s="7"/>
      <c r="I381" s="7"/>
      <c r="J381" s="19"/>
      <c r="K381" s="20"/>
      <c r="L381" s="21"/>
      <c r="M381" s="22"/>
      <c r="N381" s="7"/>
      <c r="O381" s="7"/>
      <c r="P381" s="7"/>
      <c r="Q381" s="7"/>
      <c r="R381" s="7"/>
      <c r="S381" s="7"/>
      <c r="T381" s="7"/>
      <c r="U381" s="7"/>
      <c r="V381" s="7"/>
      <c r="W381" s="7"/>
      <c r="X381" s="7"/>
      <c r="Y381" s="7"/>
    </row>
    <row r="382" spans="2:25" s="23" customFormat="1">
      <c r="B382" s="18"/>
      <c r="C382" s="7"/>
      <c r="D382" s="7"/>
      <c r="E382" s="7"/>
      <c r="F382" s="7"/>
      <c r="G382" s="7"/>
      <c r="H382" s="7"/>
      <c r="I382" s="7"/>
      <c r="J382" s="19"/>
      <c r="K382" s="20"/>
      <c r="L382" s="21"/>
      <c r="M382" s="22"/>
      <c r="N382" s="7"/>
      <c r="O382" s="7"/>
      <c r="P382" s="7"/>
      <c r="Q382" s="7"/>
      <c r="R382" s="7"/>
      <c r="S382" s="7"/>
      <c r="T382" s="7"/>
      <c r="U382" s="7"/>
      <c r="V382" s="7"/>
      <c r="W382" s="7"/>
      <c r="X382" s="7"/>
      <c r="Y382" s="7"/>
    </row>
    <row r="383" spans="2:25" s="23" customFormat="1">
      <c r="B383" s="18"/>
      <c r="C383" s="7"/>
      <c r="D383" s="7"/>
      <c r="E383" s="7"/>
      <c r="F383" s="7"/>
      <c r="G383" s="7"/>
      <c r="H383" s="7"/>
      <c r="I383" s="7"/>
      <c r="J383" s="19"/>
      <c r="K383" s="20"/>
      <c r="L383" s="21"/>
      <c r="M383" s="22"/>
      <c r="N383" s="7"/>
      <c r="O383" s="7"/>
      <c r="P383" s="7"/>
      <c r="Q383" s="7"/>
      <c r="R383" s="7"/>
      <c r="S383" s="7"/>
      <c r="T383" s="7"/>
      <c r="U383" s="7"/>
      <c r="V383" s="7"/>
      <c r="W383" s="7"/>
      <c r="X383" s="7"/>
      <c r="Y383" s="7"/>
    </row>
    <row r="384" spans="2:25" s="23" customFormat="1">
      <c r="B384" s="18"/>
      <c r="C384" s="7"/>
      <c r="D384" s="7"/>
      <c r="E384" s="7"/>
      <c r="F384" s="7"/>
      <c r="G384" s="7"/>
      <c r="H384" s="7"/>
      <c r="I384" s="7"/>
      <c r="J384" s="19"/>
      <c r="K384" s="20"/>
      <c r="L384" s="21"/>
      <c r="M384" s="22"/>
      <c r="N384" s="7"/>
      <c r="O384" s="7"/>
      <c r="P384" s="7"/>
      <c r="Q384" s="7"/>
      <c r="R384" s="7"/>
      <c r="S384" s="7"/>
      <c r="T384" s="7"/>
      <c r="U384" s="7"/>
      <c r="V384" s="7"/>
      <c r="W384" s="7"/>
      <c r="X384" s="7"/>
      <c r="Y384" s="7"/>
    </row>
    <row r="385" spans="2:25" s="23" customFormat="1">
      <c r="B385" s="18"/>
      <c r="C385" s="7"/>
      <c r="D385" s="7"/>
      <c r="E385" s="7"/>
      <c r="F385" s="7"/>
      <c r="G385" s="7"/>
      <c r="H385" s="7"/>
      <c r="I385" s="7"/>
      <c r="J385" s="19"/>
      <c r="K385" s="20"/>
      <c r="L385" s="21"/>
      <c r="M385" s="22"/>
      <c r="N385" s="7"/>
      <c r="O385" s="7"/>
      <c r="P385" s="7"/>
      <c r="Q385" s="7"/>
      <c r="R385" s="7"/>
      <c r="S385" s="7"/>
      <c r="T385" s="7"/>
      <c r="U385" s="7"/>
      <c r="V385" s="7"/>
      <c r="W385" s="7"/>
      <c r="X385" s="7"/>
      <c r="Y385" s="7"/>
    </row>
    <row r="386" spans="2:25" s="23" customFormat="1">
      <c r="B386" s="18"/>
      <c r="C386" s="7"/>
      <c r="D386" s="7"/>
      <c r="E386" s="7"/>
      <c r="F386" s="7"/>
      <c r="G386" s="7"/>
      <c r="H386" s="7"/>
      <c r="I386" s="7"/>
      <c r="J386" s="19"/>
      <c r="K386" s="20"/>
      <c r="L386" s="21"/>
      <c r="M386" s="22"/>
      <c r="N386" s="7"/>
      <c r="O386" s="7"/>
      <c r="P386" s="7"/>
      <c r="Q386" s="7"/>
      <c r="R386" s="7"/>
      <c r="S386" s="7"/>
      <c r="T386" s="7"/>
      <c r="U386" s="7"/>
      <c r="V386" s="7"/>
      <c r="W386" s="7"/>
      <c r="X386" s="7"/>
      <c r="Y386" s="7"/>
    </row>
    <row r="387" spans="2:25" s="23" customFormat="1">
      <c r="B387" s="18"/>
      <c r="C387" s="7"/>
      <c r="D387" s="7"/>
      <c r="E387" s="7"/>
      <c r="F387" s="7"/>
      <c r="G387" s="7"/>
      <c r="H387" s="7"/>
      <c r="I387" s="7"/>
      <c r="J387" s="19"/>
      <c r="K387" s="20"/>
      <c r="L387" s="21"/>
      <c r="M387" s="22"/>
      <c r="N387" s="7"/>
      <c r="O387" s="7"/>
      <c r="P387" s="7"/>
      <c r="Q387" s="7"/>
      <c r="R387" s="7"/>
      <c r="S387" s="7"/>
      <c r="T387" s="7"/>
      <c r="U387" s="7"/>
      <c r="V387" s="7"/>
      <c r="W387" s="7"/>
      <c r="X387" s="7"/>
      <c r="Y387" s="7"/>
    </row>
    <row r="388" spans="2:25" s="23" customFormat="1">
      <c r="B388" s="18"/>
      <c r="C388" s="7"/>
      <c r="D388" s="7"/>
      <c r="E388" s="7"/>
      <c r="F388" s="7"/>
      <c r="G388" s="7"/>
      <c r="H388" s="7"/>
      <c r="I388" s="7"/>
      <c r="J388" s="19"/>
      <c r="K388" s="20"/>
      <c r="L388" s="21"/>
      <c r="M388" s="22"/>
      <c r="N388" s="7"/>
      <c r="O388" s="7"/>
      <c r="P388" s="7"/>
      <c r="Q388" s="7"/>
      <c r="R388" s="7"/>
      <c r="S388" s="7"/>
      <c r="T388" s="7"/>
      <c r="U388" s="7"/>
      <c r="V388" s="7"/>
      <c r="W388" s="7"/>
      <c r="X388" s="7"/>
      <c r="Y388" s="7"/>
    </row>
    <row r="389" spans="2:25" s="23" customFormat="1">
      <c r="B389" s="18"/>
      <c r="C389" s="7"/>
      <c r="D389" s="7"/>
      <c r="E389" s="7"/>
      <c r="F389" s="7"/>
      <c r="G389" s="7"/>
      <c r="H389" s="7"/>
      <c r="I389" s="7"/>
      <c r="J389" s="19"/>
      <c r="K389" s="20"/>
      <c r="L389" s="21"/>
      <c r="M389" s="22"/>
      <c r="N389" s="7"/>
      <c r="O389" s="7"/>
      <c r="P389" s="7"/>
      <c r="Q389" s="7"/>
      <c r="R389" s="7"/>
      <c r="S389" s="7"/>
      <c r="T389" s="7"/>
      <c r="U389" s="7"/>
      <c r="V389" s="7"/>
      <c r="W389" s="7"/>
      <c r="X389" s="7"/>
      <c r="Y389" s="7"/>
    </row>
    <row r="390" spans="2:25" s="23" customFormat="1">
      <c r="B390" s="18"/>
      <c r="C390" s="7"/>
      <c r="D390" s="7"/>
      <c r="E390" s="7"/>
      <c r="F390" s="7"/>
      <c r="G390" s="7"/>
      <c r="H390" s="7"/>
      <c r="I390" s="7"/>
      <c r="J390" s="19"/>
      <c r="K390" s="20"/>
      <c r="L390" s="21"/>
      <c r="M390" s="22"/>
      <c r="N390" s="7"/>
      <c r="O390" s="7"/>
      <c r="P390" s="7"/>
      <c r="Q390" s="7"/>
      <c r="R390" s="7"/>
      <c r="S390" s="7"/>
      <c r="T390" s="7"/>
      <c r="U390" s="7"/>
      <c r="V390" s="7"/>
      <c r="W390" s="7"/>
      <c r="X390" s="7"/>
      <c r="Y390" s="7"/>
    </row>
    <row r="391" spans="2:25" s="23" customFormat="1">
      <c r="B391" s="18"/>
      <c r="C391" s="7"/>
      <c r="D391" s="7"/>
      <c r="E391" s="7"/>
      <c r="F391" s="7"/>
      <c r="G391" s="7"/>
      <c r="H391" s="7"/>
      <c r="I391" s="7"/>
      <c r="J391" s="19"/>
      <c r="K391" s="20"/>
      <c r="L391" s="21"/>
      <c r="M391" s="22"/>
      <c r="N391" s="7"/>
      <c r="O391" s="7"/>
      <c r="P391" s="7"/>
      <c r="Q391" s="7"/>
      <c r="R391" s="7"/>
      <c r="S391" s="7"/>
      <c r="T391" s="7"/>
      <c r="U391" s="7"/>
      <c r="V391" s="7"/>
      <c r="W391" s="7"/>
      <c r="X391" s="7"/>
      <c r="Y391" s="7"/>
    </row>
    <row r="392" spans="2:25" s="23" customFormat="1">
      <c r="B392" s="18"/>
      <c r="C392" s="7"/>
      <c r="D392" s="7"/>
      <c r="E392" s="7"/>
      <c r="F392" s="7"/>
      <c r="G392" s="7"/>
      <c r="H392" s="7"/>
      <c r="I392" s="7"/>
      <c r="J392" s="19"/>
      <c r="K392" s="20"/>
      <c r="L392" s="21"/>
      <c r="M392" s="22"/>
      <c r="N392" s="7"/>
      <c r="O392" s="7"/>
      <c r="P392" s="7"/>
      <c r="Q392" s="7"/>
      <c r="R392" s="7"/>
      <c r="S392" s="7"/>
      <c r="T392" s="7"/>
      <c r="U392" s="7"/>
      <c r="V392" s="7"/>
      <c r="W392" s="7"/>
      <c r="X392" s="7"/>
      <c r="Y392" s="7"/>
    </row>
    <row r="393" spans="2:25" s="23" customFormat="1">
      <c r="B393" s="18"/>
      <c r="C393" s="7"/>
      <c r="D393" s="7"/>
      <c r="E393" s="7"/>
      <c r="F393" s="7"/>
      <c r="G393" s="7"/>
      <c r="H393" s="7"/>
      <c r="I393" s="7"/>
      <c r="J393" s="19"/>
      <c r="K393" s="20"/>
      <c r="L393" s="21"/>
      <c r="M393" s="22"/>
      <c r="N393" s="7"/>
      <c r="O393" s="7"/>
      <c r="P393" s="7"/>
      <c r="Q393" s="7"/>
      <c r="R393" s="7"/>
      <c r="S393" s="7"/>
      <c r="T393" s="7"/>
      <c r="U393" s="7"/>
      <c r="V393" s="7"/>
      <c r="W393" s="7"/>
      <c r="X393" s="7"/>
      <c r="Y393" s="7"/>
    </row>
    <row r="394" spans="2:25" s="23" customFormat="1">
      <c r="B394" s="18"/>
      <c r="C394" s="7"/>
      <c r="D394" s="7"/>
      <c r="E394" s="7"/>
      <c r="F394" s="7"/>
      <c r="G394" s="7"/>
      <c r="H394" s="7"/>
      <c r="I394" s="7"/>
      <c r="J394" s="19"/>
      <c r="K394" s="20"/>
      <c r="L394" s="21"/>
      <c r="M394" s="22"/>
      <c r="N394" s="7"/>
      <c r="O394" s="7"/>
      <c r="P394" s="7"/>
      <c r="Q394" s="7"/>
      <c r="R394" s="7"/>
      <c r="S394" s="7"/>
      <c r="T394" s="7"/>
      <c r="U394" s="7"/>
      <c r="V394" s="7"/>
      <c r="W394" s="7"/>
      <c r="X394" s="7"/>
      <c r="Y394" s="7"/>
    </row>
    <row r="395" spans="2:25" s="23" customFormat="1">
      <c r="B395" s="18"/>
      <c r="C395" s="7"/>
      <c r="D395" s="7"/>
      <c r="E395" s="7"/>
      <c r="F395" s="7"/>
      <c r="G395" s="7"/>
      <c r="H395" s="7"/>
      <c r="I395" s="7"/>
      <c r="J395" s="19"/>
      <c r="K395" s="20"/>
      <c r="L395" s="21"/>
      <c r="M395" s="22"/>
      <c r="N395" s="7"/>
      <c r="O395" s="7"/>
      <c r="P395" s="7"/>
      <c r="Q395" s="7"/>
      <c r="R395" s="7"/>
      <c r="S395" s="7"/>
      <c r="T395" s="7"/>
      <c r="U395" s="7"/>
      <c r="V395" s="7"/>
      <c r="W395" s="7"/>
      <c r="X395" s="7"/>
      <c r="Y395" s="7"/>
    </row>
    <row r="396" spans="2:25" s="23" customFormat="1">
      <c r="B396" s="18"/>
      <c r="C396" s="7"/>
      <c r="D396" s="7"/>
      <c r="E396" s="7"/>
      <c r="F396" s="7"/>
      <c r="G396" s="7"/>
      <c r="H396" s="7"/>
      <c r="I396" s="7"/>
      <c r="J396" s="19"/>
      <c r="K396" s="20"/>
      <c r="L396" s="21"/>
      <c r="M396" s="22"/>
      <c r="N396" s="7"/>
      <c r="O396" s="7"/>
      <c r="P396" s="7"/>
      <c r="Q396" s="7"/>
      <c r="R396" s="7"/>
      <c r="S396" s="7"/>
      <c r="T396" s="7"/>
      <c r="U396" s="7"/>
      <c r="V396" s="7"/>
      <c r="W396" s="7"/>
      <c r="X396" s="7"/>
      <c r="Y396" s="7"/>
    </row>
    <row r="397" spans="2:25" s="23" customFormat="1">
      <c r="B397" s="18"/>
      <c r="C397" s="7"/>
      <c r="D397" s="7"/>
      <c r="E397" s="7"/>
      <c r="F397" s="7"/>
      <c r="G397" s="7"/>
      <c r="H397" s="7"/>
      <c r="I397" s="7"/>
      <c r="J397" s="19"/>
      <c r="K397" s="20"/>
      <c r="L397" s="21"/>
      <c r="M397" s="22"/>
      <c r="N397" s="7"/>
      <c r="O397" s="7"/>
      <c r="P397" s="7"/>
      <c r="Q397" s="7"/>
      <c r="R397" s="7"/>
      <c r="S397" s="7"/>
      <c r="T397" s="7"/>
      <c r="U397" s="7"/>
      <c r="V397" s="7"/>
      <c r="W397" s="7"/>
      <c r="X397" s="7"/>
      <c r="Y397" s="7"/>
    </row>
    <row r="398" spans="2:25" s="23" customFormat="1">
      <c r="B398" s="18"/>
      <c r="C398" s="7"/>
      <c r="D398" s="7"/>
      <c r="E398" s="7"/>
      <c r="F398" s="7"/>
      <c r="G398" s="7"/>
      <c r="H398" s="7"/>
      <c r="I398" s="7"/>
      <c r="J398" s="19"/>
      <c r="K398" s="20"/>
      <c r="L398" s="21"/>
      <c r="M398" s="22"/>
      <c r="N398" s="7"/>
      <c r="O398" s="7"/>
      <c r="P398" s="7"/>
      <c r="Q398" s="7"/>
      <c r="R398" s="7"/>
      <c r="S398" s="7"/>
      <c r="T398" s="7"/>
      <c r="U398" s="7"/>
      <c r="V398" s="7"/>
      <c r="W398" s="7"/>
      <c r="X398" s="7"/>
      <c r="Y398" s="7"/>
    </row>
    <row r="399" spans="2:25" s="23" customFormat="1">
      <c r="B399" s="18"/>
      <c r="C399" s="7"/>
      <c r="D399" s="7"/>
      <c r="E399" s="7"/>
      <c r="F399" s="7"/>
      <c r="G399" s="7"/>
      <c r="H399" s="7"/>
      <c r="I399" s="7"/>
      <c r="J399" s="19"/>
      <c r="K399" s="20"/>
      <c r="L399" s="21"/>
      <c r="M399" s="22"/>
      <c r="N399" s="7"/>
      <c r="O399" s="7"/>
      <c r="P399" s="7"/>
      <c r="Q399" s="7"/>
      <c r="R399" s="7"/>
      <c r="S399" s="7"/>
      <c r="T399" s="7"/>
      <c r="U399" s="7"/>
      <c r="V399" s="7"/>
      <c r="W399" s="7"/>
      <c r="X399" s="7"/>
      <c r="Y399" s="7"/>
    </row>
    <row r="400" spans="2:25" s="23" customFormat="1">
      <c r="B400" s="18"/>
      <c r="C400" s="7"/>
      <c r="D400" s="7"/>
      <c r="E400" s="7"/>
      <c r="F400" s="7"/>
      <c r="G400" s="7"/>
      <c r="H400" s="7"/>
      <c r="I400" s="7"/>
      <c r="J400" s="19"/>
      <c r="K400" s="20"/>
      <c r="L400" s="21"/>
      <c r="M400" s="22"/>
      <c r="N400" s="7"/>
      <c r="O400" s="7"/>
      <c r="P400" s="7"/>
      <c r="Q400" s="7"/>
      <c r="R400" s="7"/>
      <c r="S400" s="7"/>
      <c r="T400" s="7"/>
      <c r="U400" s="7"/>
      <c r="V400" s="7"/>
      <c r="W400" s="7"/>
      <c r="X400" s="7"/>
      <c r="Y400" s="7"/>
    </row>
    <row r="401" spans="2:25" s="23" customFormat="1">
      <c r="B401" s="18"/>
      <c r="C401" s="7"/>
      <c r="D401" s="7"/>
      <c r="E401" s="7"/>
      <c r="F401" s="7"/>
      <c r="G401" s="7"/>
      <c r="H401" s="7"/>
      <c r="I401" s="7"/>
      <c r="J401" s="19"/>
      <c r="K401" s="20"/>
      <c r="L401" s="21"/>
      <c r="M401" s="22"/>
      <c r="N401" s="7"/>
      <c r="O401" s="7"/>
      <c r="P401" s="7"/>
      <c r="Q401" s="7"/>
      <c r="R401" s="7"/>
      <c r="S401" s="7"/>
      <c r="T401" s="7"/>
      <c r="U401" s="7"/>
      <c r="V401" s="7"/>
      <c r="W401" s="7"/>
      <c r="X401" s="7"/>
      <c r="Y401" s="7"/>
    </row>
    <row r="402" spans="2:25" s="23" customFormat="1">
      <c r="B402" s="18"/>
      <c r="C402" s="7"/>
      <c r="D402" s="7"/>
      <c r="E402" s="7"/>
      <c r="F402" s="7"/>
      <c r="G402" s="7"/>
      <c r="H402" s="7"/>
      <c r="I402" s="7"/>
      <c r="J402" s="19"/>
      <c r="K402" s="20"/>
      <c r="L402" s="21"/>
      <c r="M402" s="22"/>
      <c r="N402" s="7"/>
      <c r="O402" s="7"/>
      <c r="P402" s="7"/>
      <c r="Q402" s="7"/>
      <c r="R402" s="7"/>
      <c r="S402" s="7"/>
      <c r="T402" s="7"/>
      <c r="U402" s="7"/>
      <c r="V402" s="7"/>
      <c r="W402" s="7"/>
      <c r="X402" s="7"/>
      <c r="Y402" s="7"/>
    </row>
    <row r="403" spans="2:25" s="23" customFormat="1">
      <c r="B403" s="18"/>
      <c r="C403" s="7"/>
      <c r="D403" s="7"/>
      <c r="E403" s="7"/>
      <c r="F403" s="7"/>
      <c r="G403" s="7"/>
      <c r="H403" s="7"/>
      <c r="I403" s="7"/>
      <c r="J403" s="19"/>
      <c r="K403" s="20"/>
      <c r="L403" s="21"/>
      <c r="M403" s="22"/>
      <c r="N403" s="7"/>
      <c r="O403" s="7"/>
      <c r="P403" s="7"/>
      <c r="Q403" s="7"/>
      <c r="R403" s="7"/>
      <c r="S403" s="7"/>
      <c r="T403" s="7"/>
      <c r="U403" s="7"/>
      <c r="V403" s="7"/>
      <c r="W403" s="7"/>
      <c r="X403" s="7"/>
      <c r="Y403" s="7"/>
    </row>
    <row r="404" spans="2:25" s="23" customFormat="1">
      <c r="B404" s="18"/>
      <c r="C404" s="7"/>
      <c r="D404" s="7"/>
      <c r="E404" s="7"/>
      <c r="F404" s="7"/>
      <c r="G404" s="7"/>
      <c r="H404" s="7"/>
      <c r="I404" s="7"/>
      <c r="J404" s="19"/>
      <c r="K404" s="20"/>
      <c r="L404" s="21"/>
      <c r="M404" s="22"/>
      <c r="N404" s="7"/>
      <c r="O404" s="7"/>
      <c r="P404" s="7"/>
      <c r="Q404" s="7"/>
      <c r="R404" s="7"/>
      <c r="S404" s="7"/>
      <c r="T404" s="7"/>
      <c r="U404" s="7"/>
      <c r="V404" s="7"/>
      <c r="W404" s="7"/>
      <c r="X404" s="7"/>
      <c r="Y404" s="7"/>
    </row>
    <row r="405" spans="2:25" s="23" customFormat="1">
      <c r="B405" s="18"/>
      <c r="C405" s="7"/>
      <c r="D405" s="7"/>
      <c r="E405" s="7"/>
      <c r="F405" s="7"/>
      <c r="G405" s="7"/>
      <c r="H405" s="7"/>
      <c r="I405" s="7"/>
      <c r="J405" s="19"/>
      <c r="K405" s="20"/>
      <c r="L405" s="21"/>
      <c r="M405" s="22"/>
      <c r="N405" s="7"/>
      <c r="O405" s="7"/>
      <c r="P405" s="7"/>
      <c r="Q405" s="7"/>
      <c r="R405" s="7"/>
      <c r="S405" s="7"/>
      <c r="T405" s="7"/>
      <c r="U405" s="7"/>
      <c r="V405" s="7"/>
      <c r="W405" s="7"/>
      <c r="X405" s="7"/>
      <c r="Y405" s="7"/>
    </row>
    <row r="406" spans="2:25" s="23" customFormat="1">
      <c r="B406" s="18"/>
      <c r="C406" s="7"/>
      <c r="D406" s="7"/>
      <c r="E406" s="7"/>
      <c r="F406" s="7"/>
      <c r="G406" s="7"/>
      <c r="H406" s="7"/>
      <c r="I406" s="7"/>
      <c r="J406" s="19"/>
      <c r="K406" s="20"/>
      <c r="L406" s="21"/>
      <c r="M406" s="22"/>
      <c r="N406" s="7"/>
      <c r="O406" s="7"/>
      <c r="P406" s="7"/>
      <c r="Q406" s="7"/>
      <c r="R406" s="7"/>
      <c r="S406" s="7"/>
      <c r="T406" s="7"/>
      <c r="U406" s="7"/>
      <c r="V406" s="7"/>
      <c r="W406" s="7"/>
      <c r="X406" s="7"/>
      <c r="Y406" s="7"/>
    </row>
    <row r="407" spans="2:25" s="23" customFormat="1">
      <c r="B407" s="18"/>
      <c r="C407" s="7"/>
      <c r="D407" s="7"/>
      <c r="E407" s="7"/>
      <c r="F407" s="7"/>
      <c r="G407" s="7"/>
      <c r="H407" s="7"/>
      <c r="I407" s="7"/>
      <c r="J407" s="19"/>
      <c r="K407" s="20"/>
      <c r="L407" s="21"/>
      <c r="M407" s="22"/>
      <c r="N407" s="7"/>
      <c r="O407" s="7"/>
      <c r="P407" s="7"/>
      <c r="Q407" s="7"/>
      <c r="R407" s="7"/>
      <c r="S407" s="7"/>
      <c r="T407" s="7"/>
      <c r="U407" s="7"/>
      <c r="V407" s="7"/>
      <c r="W407" s="7"/>
      <c r="X407" s="7"/>
      <c r="Y407" s="7"/>
    </row>
    <row r="408" spans="2:25" s="23" customFormat="1">
      <c r="B408" s="18"/>
      <c r="C408" s="7"/>
      <c r="D408" s="7"/>
      <c r="E408" s="7"/>
      <c r="F408" s="7"/>
      <c r="G408" s="7"/>
      <c r="H408" s="7"/>
      <c r="I408" s="7"/>
      <c r="J408" s="19"/>
      <c r="K408" s="20"/>
      <c r="L408" s="21"/>
      <c r="M408" s="22"/>
      <c r="N408" s="7"/>
      <c r="O408" s="7"/>
      <c r="P408" s="7"/>
      <c r="Q408" s="7"/>
      <c r="R408" s="7"/>
      <c r="S408" s="7"/>
      <c r="T408" s="7"/>
      <c r="U408" s="7"/>
      <c r="V408" s="7"/>
      <c r="W408" s="7"/>
      <c r="X408" s="7"/>
      <c r="Y408" s="7"/>
    </row>
    <row r="409" spans="2:25" s="23" customFormat="1">
      <c r="B409" s="18"/>
      <c r="C409" s="7"/>
      <c r="D409" s="7"/>
      <c r="E409" s="7"/>
      <c r="F409" s="7"/>
      <c r="G409" s="7"/>
      <c r="H409" s="7"/>
      <c r="I409" s="7"/>
      <c r="J409" s="19"/>
      <c r="K409" s="20"/>
      <c r="L409" s="21"/>
      <c r="M409" s="22"/>
      <c r="N409" s="7"/>
      <c r="O409" s="7"/>
      <c r="P409" s="7"/>
      <c r="Q409" s="7"/>
      <c r="R409" s="7"/>
      <c r="S409" s="7"/>
      <c r="T409" s="7"/>
      <c r="U409" s="7"/>
      <c r="V409" s="7"/>
      <c r="W409" s="7"/>
      <c r="X409" s="7"/>
      <c r="Y409" s="7"/>
    </row>
    <row r="410" spans="2:25" s="23" customFormat="1">
      <c r="B410" s="18"/>
      <c r="C410" s="7"/>
      <c r="D410" s="7"/>
      <c r="E410" s="7"/>
      <c r="F410" s="7"/>
      <c r="G410" s="7"/>
      <c r="H410" s="7"/>
      <c r="I410" s="7"/>
      <c r="J410" s="19"/>
      <c r="K410" s="20"/>
      <c r="L410" s="21"/>
      <c r="M410" s="22"/>
      <c r="N410" s="7"/>
      <c r="O410" s="7"/>
      <c r="P410" s="7"/>
      <c r="Q410" s="7"/>
      <c r="R410" s="7"/>
      <c r="S410" s="7"/>
      <c r="T410" s="7"/>
      <c r="U410" s="7"/>
      <c r="V410" s="7"/>
      <c r="W410" s="7"/>
      <c r="X410" s="7"/>
      <c r="Y410" s="7"/>
    </row>
    <row r="411" spans="2:25" s="23" customFormat="1">
      <c r="B411" s="18"/>
      <c r="C411" s="7"/>
      <c r="D411" s="7"/>
      <c r="E411" s="7"/>
      <c r="F411" s="7"/>
      <c r="G411" s="7"/>
      <c r="H411" s="7"/>
      <c r="I411" s="7"/>
      <c r="J411" s="19"/>
      <c r="K411" s="20"/>
      <c r="L411" s="21"/>
      <c r="M411" s="22"/>
      <c r="N411" s="7"/>
      <c r="O411" s="7"/>
      <c r="P411" s="7"/>
      <c r="Q411" s="7"/>
      <c r="R411" s="7"/>
      <c r="S411" s="7"/>
      <c r="T411" s="7"/>
      <c r="U411" s="7"/>
      <c r="V411" s="7"/>
      <c r="W411" s="7"/>
      <c r="X411" s="7"/>
      <c r="Y411" s="7"/>
    </row>
    <row r="412" spans="2:25" s="23" customFormat="1">
      <c r="B412" s="18"/>
      <c r="C412" s="7"/>
      <c r="D412" s="7"/>
      <c r="E412" s="7"/>
      <c r="F412" s="7"/>
      <c r="G412" s="7"/>
      <c r="H412" s="7"/>
      <c r="I412" s="7"/>
      <c r="J412" s="19"/>
      <c r="K412" s="20"/>
      <c r="L412" s="21"/>
      <c r="M412" s="22"/>
      <c r="N412" s="7"/>
      <c r="O412" s="7"/>
      <c r="P412" s="7"/>
      <c r="Q412" s="7"/>
      <c r="R412" s="7"/>
      <c r="S412" s="7"/>
      <c r="T412" s="7"/>
      <c r="U412" s="7"/>
      <c r="V412" s="7"/>
      <c r="W412" s="7"/>
      <c r="X412" s="7"/>
      <c r="Y412" s="7"/>
    </row>
    <row r="413" spans="2:25" s="23" customFormat="1">
      <c r="B413" s="18"/>
      <c r="C413" s="7"/>
      <c r="D413" s="7"/>
      <c r="E413" s="7"/>
      <c r="F413" s="7"/>
      <c r="G413" s="7"/>
      <c r="H413" s="7"/>
      <c r="I413" s="7"/>
      <c r="J413" s="19"/>
      <c r="K413" s="20"/>
      <c r="L413" s="21"/>
      <c r="M413" s="22"/>
      <c r="N413" s="7"/>
      <c r="O413" s="7"/>
      <c r="P413" s="7"/>
      <c r="Q413" s="7"/>
      <c r="R413" s="7"/>
      <c r="S413" s="7"/>
      <c r="T413" s="7"/>
      <c r="U413" s="7"/>
      <c r="V413" s="7"/>
      <c r="W413" s="7"/>
      <c r="X413" s="7"/>
      <c r="Y413" s="7"/>
    </row>
    <row r="414" spans="2:25" s="23" customFormat="1">
      <c r="B414" s="18"/>
      <c r="C414" s="7"/>
      <c r="D414" s="7"/>
      <c r="E414" s="7"/>
      <c r="F414" s="7"/>
      <c r="G414" s="7"/>
      <c r="H414" s="7"/>
      <c r="I414" s="7"/>
      <c r="J414" s="19"/>
      <c r="K414" s="20"/>
      <c r="L414" s="21"/>
      <c r="M414" s="22"/>
      <c r="N414" s="7"/>
      <c r="O414" s="7"/>
      <c r="P414" s="7"/>
      <c r="Q414" s="7"/>
      <c r="R414" s="7"/>
      <c r="S414" s="7"/>
      <c r="T414" s="7"/>
      <c r="U414" s="7"/>
      <c r="V414" s="7"/>
      <c r="W414" s="7"/>
      <c r="X414" s="7"/>
      <c r="Y414" s="7"/>
    </row>
    <row r="415" spans="2:25" s="23" customFormat="1">
      <c r="B415" s="18"/>
      <c r="C415" s="7"/>
      <c r="D415" s="7"/>
      <c r="E415" s="7"/>
      <c r="F415" s="7"/>
      <c r="G415" s="7"/>
      <c r="H415" s="7"/>
      <c r="I415" s="7"/>
      <c r="J415" s="19"/>
      <c r="K415" s="20"/>
      <c r="L415" s="21"/>
      <c r="M415" s="22"/>
      <c r="N415" s="7"/>
      <c r="O415" s="7"/>
      <c r="P415" s="7"/>
      <c r="Q415" s="7"/>
      <c r="R415" s="7"/>
      <c r="S415" s="7"/>
      <c r="T415" s="7"/>
      <c r="U415" s="7"/>
      <c r="V415" s="7"/>
      <c r="W415" s="7"/>
      <c r="X415" s="7"/>
      <c r="Y415" s="7"/>
    </row>
    <row r="416" spans="2:25" s="23" customFormat="1">
      <c r="B416" s="18"/>
      <c r="C416" s="7"/>
      <c r="D416" s="7"/>
      <c r="E416" s="7"/>
      <c r="F416" s="7"/>
      <c r="G416" s="7"/>
      <c r="H416" s="7"/>
      <c r="I416" s="7"/>
      <c r="J416" s="19"/>
      <c r="K416" s="20"/>
      <c r="L416" s="21"/>
      <c r="M416" s="22"/>
      <c r="N416" s="7"/>
      <c r="O416" s="7"/>
      <c r="P416" s="7"/>
      <c r="Q416" s="7"/>
      <c r="R416" s="7"/>
      <c r="S416" s="7"/>
      <c r="T416" s="7"/>
      <c r="U416" s="7"/>
      <c r="V416" s="7"/>
      <c r="W416" s="7"/>
      <c r="X416" s="7"/>
      <c r="Y416" s="7"/>
    </row>
    <row r="417" spans="2:25" s="23" customFormat="1">
      <c r="B417" s="18"/>
      <c r="C417" s="7"/>
      <c r="D417" s="7"/>
      <c r="E417" s="7"/>
      <c r="F417" s="7"/>
      <c r="G417" s="7"/>
      <c r="H417" s="7"/>
      <c r="I417" s="7"/>
      <c r="J417" s="19"/>
      <c r="K417" s="20"/>
      <c r="L417" s="21"/>
      <c r="M417" s="22"/>
      <c r="N417" s="7"/>
      <c r="O417" s="7"/>
      <c r="P417" s="7"/>
      <c r="Q417" s="7"/>
      <c r="R417" s="7"/>
      <c r="S417" s="7"/>
      <c r="T417" s="7"/>
      <c r="U417" s="7"/>
      <c r="V417" s="7"/>
      <c r="W417" s="7"/>
      <c r="X417" s="7"/>
      <c r="Y417" s="7"/>
    </row>
    <row r="418" spans="2:25" s="23" customFormat="1">
      <c r="B418" s="18"/>
      <c r="C418" s="7"/>
      <c r="D418" s="7"/>
      <c r="E418" s="7"/>
      <c r="F418" s="7"/>
      <c r="G418" s="7"/>
      <c r="H418" s="7"/>
      <c r="I418" s="7"/>
      <c r="J418" s="19"/>
      <c r="K418" s="20"/>
      <c r="L418" s="21"/>
      <c r="M418" s="22"/>
      <c r="N418" s="7"/>
      <c r="O418" s="7"/>
      <c r="P418" s="7"/>
      <c r="Q418" s="7"/>
      <c r="R418" s="7"/>
      <c r="S418" s="7"/>
      <c r="T418" s="7"/>
      <c r="U418" s="7"/>
      <c r="V418" s="7"/>
      <c r="W418" s="7"/>
      <c r="X418" s="7"/>
      <c r="Y418" s="7"/>
    </row>
    <row r="419" spans="2:25" s="23" customFormat="1">
      <c r="B419" s="18"/>
      <c r="C419" s="7"/>
      <c r="D419" s="7"/>
      <c r="E419" s="7"/>
      <c r="F419" s="7"/>
      <c r="G419" s="7"/>
      <c r="H419" s="7"/>
      <c r="I419" s="7"/>
      <c r="J419" s="19"/>
      <c r="K419" s="20"/>
      <c r="L419" s="21"/>
      <c r="M419" s="22"/>
      <c r="N419" s="7"/>
      <c r="O419" s="7"/>
      <c r="P419" s="7"/>
      <c r="Q419" s="7"/>
      <c r="R419" s="7"/>
      <c r="S419" s="7"/>
      <c r="T419" s="7"/>
      <c r="U419" s="7"/>
      <c r="V419" s="7"/>
      <c r="W419" s="7"/>
      <c r="X419" s="7"/>
      <c r="Y419" s="7"/>
    </row>
    <row r="420" spans="2:25" s="23" customFormat="1">
      <c r="B420" s="18"/>
      <c r="C420" s="7"/>
      <c r="D420" s="7"/>
      <c r="E420" s="7"/>
      <c r="F420" s="7"/>
      <c r="G420" s="7"/>
      <c r="H420" s="7"/>
      <c r="I420" s="7"/>
      <c r="J420" s="19"/>
      <c r="K420" s="20"/>
      <c r="L420" s="21"/>
      <c r="M420" s="22"/>
      <c r="N420" s="7"/>
      <c r="O420" s="7"/>
      <c r="P420" s="7"/>
      <c r="Q420" s="7"/>
      <c r="R420" s="7"/>
      <c r="S420" s="7"/>
      <c r="T420" s="7"/>
      <c r="U420" s="7"/>
      <c r="V420" s="7"/>
      <c r="W420" s="7"/>
      <c r="X420" s="7"/>
      <c r="Y420" s="7"/>
    </row>
    <row r="421" spans="2:25" s="23" customFormat="1">
      <c r="B421" s="18"/>
      <c r="C421" s="7"/>
      <c r="D421" s="7"/>
      <c r="E421" s="7"/>
      <c r="F421" s="7"/>
      <c r="G421" s="7"/>
      <c r="H421" s="7"/>
      <c r="I421" s="7"/>
      <c r="J421" s="19"/>
      <c r="K421" s="20"/>
      <c r="L421" s="21"/>
      <c r="M421" s="22"/>
      <c r="N421" s="7"/>
      <c r="O421" s="7"/>
      <c r="P421" s="7"/>
      <c r="Q421" s="7"/>
      <c r="R421" s="7"/>
      <c r="S421" s="7"/>
      <c r="T421" s="7"/>
      <c r="U421" s="7"/>
      <c r="V421" s="7"/>
      <c r="W421" s="7"/>
      <c r="X421" s="7"/>
      <c r="Y421" s="7"/>
    </row>
    <row r="422" spans="2:25" s="23" customFormat="1">
      <c r="B422" s="18"/>
      <c r="C422" s="7"/>
      <c r="D422" s="7"/>
      <c r="E422" s="7"/>
      <c r="F422" s="7"/>
      <c r="G422" s="7"/>
      <c r="H422" s="7"/>
      <c r="I422" s="7"/>
      <c r="J422" s="19"/>
      <c r="K422" s="20"/>
      <c r="L422" s="21"/>
      <c r="M422" s="22"/>
      <c r="N422" s="7"/>
      <c r="O422" s="7"/>
      <c r="P422" s="7"/>
      <c r="Q422" s="7"/>
      <c r="R422" s="7"/>
      <c r="S422" s="7"/>
      <c r="T422" s="7"/>
      <c r="U422" s="7"/>
      <c r="V422" s="7"/>
      <c r="W422" s="7"/>
      <c r="X422" s="7"/>
      <c r="Y422" s="7"/>
    </row>
    <row r="423" spans="2:25" s="23" customFormat="1">
      <c r="B423" s="18"/>
      <c r="C423" s="7"/>
      <c r="D423" s="7"/>
      <c r="E423" s="7"/>
      <c r="F423" s="7"/>
      <c r="G423" s="7"/>
      <c r="H423" s="7"/>
      <c r="I423" s="7"/>
      <c r="J423" s="19"/>
      <c r="K423" s="20"/>
      <c r="L423" s="21"/>
      <c r="M423" s="22"/>
      <c r="N423" s="7"/>
      <c r="O423" s="7"/>
      <c r="P423" s="7"/>
      <c r="Q423" s="7"/>
      <c r="R423" s="7"/>
      <c r="S423" s="7"/>
      <c r="T423" s="7"/>
      <c r="U423" s="7"/>
      <c r="V423" s="7"/>
      <c r="W423" s="7"/>
      <c r="X423" s="7"/>
      <c r="Y423" s="7"/>
    </row>
    <row r="424" spans="2:25" s="23" customFormat="1">
      <c r="B424" s="18"/>
      <c r="C424" s="7"/>
      <c r="D424" s="7"/>
      <c r="E424" s="7"/>
      <c r="F424" s="7"/>
      <c r="G424" s="7"/>
      <c r="H424" s="7"/>
      <c r="I424" s="7"/>
      <c r="J424" s="19"/>
      <c r="K424" s="20"/>
      <c r="L424" s="21"/>
      <c r="M424" s="22"/>
      <c r="N424" s="7"/>
      <c r="O424" s="7"/>
      <c r="P424" s="7"/>
      <c r="Q424" s="7"/>
      <c r="R424" s="7"/>
      <c r="S424" s="7"/>
      <c r="T424" s="7"/>
      <c r="U424" s="7"/>
      <c r="V424" s="7"/>
      <c r="W424" s="7"/>
      <c r="X424" s="7"/>
      <c r="Y424" s="7"/>
    </row>
    <row r="425" spans="2:25" s="23" customFormat="1">
      <c r="B425" s="18"/>
      <c r="C425" s="7"/>
      <c r="D425" s="7"/>
      <c r="E425" s="7"/>
      <c r="F425" s="7"/>
      <c r="G425" s="7"/>
      <c r="H425" s="7"/>
      <c r="I425" s="7"/>
      <c r="J425" s="19"/>
      <c r="K425" s="20"/>
      <c r="L425" s="21"/>
      <c r="M425" s="22"/>
      <c r="N425" s="7"/>
      <c r="O425" s="7"/>
      <c r="P425" s="7"/>
      <c r="Q425" s="7"/>
      <c r="R425" s="7"/>
      <c r="S425" s="7"/>
      <c r="T425" s="7"/>
      <c r="U425" s="7"/>
      <c r="V425" s="7"/>
      <c r="W425" s="7"/>
      <c r="X425" s="7"/>
      <c r="Y425" s="7"/>
    </row>
    <row r="426" spans="2:25" s="23" customFormat="1">
      <c r="B426" s="18"/>
      <c r="C426" s="7"/>
      <c r="D426" s="7"/>
      <c r="E426" s="7"/>
      <c r="F426" s="7"/>
      <c r="G426" s="7"/>
      <c r="H426" s="7"/>
      <c r="I426" s="7"/>
      <c r="J426" s="19"/>
      <c r="K426" s="20"/>
      <c r="L426" s="21"/>
      <c r="M426" s="22"/>
      <c r="N426" s="7"/>
      <c r="O426" s="7"/>
      <c r="P426" s="7"/>
      <c r="Q426" s="7"/>
      <c r="R426" s="7"/>
      <c r="S426" s="7"/>
      <c r="T426" s="7"/>
      <c r="U426" s="7"/>
      <c r="V426" s="7"/>
      <c r="W426" s="7"/>
      <c r="X426" s="7"/>
      <c r="Y426" s="7"/>
    </row>
    <row r="427" spans="2:25" s="23" customFormat="1">
      <c r="B427" s="18"/>
      <c r="C427" s="7"/>
      <c r="D427" s="7"/>
      <c r="E427" s="7"/>
      <c r="F427" s="7"/>
      <c r="G427" s="7"/>
      <c r="H427" s="7"/>
      <c r="I427" s="7"/>
      <c r="J427" s="19"/>
      <c r="K427" s="20"/>
      <c r="L427" s="21"/>
      <c r="M427" s="22"/>
      <c r="N427" s="7"/>
      <c r="O427" s="7"/>
      <c r="P427" s="7"/>
      <c r="Q427" s="7"/>
      <c r="R427" s="7"/>
      <c r="S427" s="7"/>
      <c r="T427" s="7"/>
      <c r="U427" s="7"/>
      <c r="V427" s="7"/>
      <c r="W427" s="7"/>
      <c r="X427" s="7"/>
      <c r="Y427" s="7"/>
    </row>
    <row r="428" spans="2:25" s="23" customFormat="1">
      <c r="B428" s="18"/>
      <c r="C428" s="7"/>
      <c r="D428" s="7"/>
      <c r="E428" s="7"/>
      <c r="F428" s="7"/>
      <c r="G428" s="7"/>
      <c r="H428" s="7"/>
      <c r="I428" s="7"/>
      <c r="J428" s="19"/>
      <c r="K428" s="20"/>
      <c r="L428" s="21"/>
      <c r="M428" s="22"/>
      <c r="N428" s="7"/>
      <c r="O428" s="7"/>
      <c r="P428" s="7"/>
      <c r="Q428" s="7"/>
      <c r="R428" s="7"/>
      <c r="S428" s="7"/>
      <c r="T428" s="7"/>
      <c r="U428" s="7"/>
      <c r="V428" s="7"/>
      <c r="W428" s="7"/>
      <c r="X428" s="7"/>
      <c r="Y428" s="7"/>
    </row>
    <row r="429" spans="2:25" s="23" customFormat="1">
      <c r="B429" s="18"/>
      <c r="C429" s="7"/>
      <c r="D429" s="7"/>
      <c r="E429" s="7"/>
      <c r="F429" s="7"/>
      <c r="G429" s="7"/>
      <c r="H429" s="7"/>
      <c r="I429" s="7"/>
      <c r="J429" s="19"/>
      <c r="K429" s="20"/>
      <c r="L429" s="21"/>
      <c r="M429" s="22"/>
      <c r="N429" s="7"/>
      <c r="O429" s="7"/>
      <c r="P429" s="7"/>
      <c r="Q429" s="7"/>
      <c r="R429" s="7"/>
      <c r="S429" s="7"/>
      <c r="T429" s="7"/>
      <c r="U429" s="7"/>
      <c r="V429" s="7"/>
      <c r="W429" s="7"/>
      <c r="X429" s="7"/>
      <c r="Y429" s="7"/>
    </row>
    <row r="430" spans="2:25" s="23" customFormat="1">
      <c r="B430" s="18"/>
      <c r="C430" s="7"/>
      <c r="D430" s="7"/>
      <c r="E430" s="7"/>
      <c r="F430" s="7"/>
      <c r="G430" s="7"/>
      <c r="H430" s="7"/>
      <c r="I430" s="7"/>
      <c r="J430" s="19"/>
      <c r="K430" s="20"/>
      <c r="L430" s="21"/>
      <c r="M430" s="22"/>
      <c r="N430" s="7"/>
      <c r="O430" s="7"/>
      <c r="P430" s="7"/>
      <c r="Q430" s="7"/>
      <c r="R430" s="7"/>
      <c r="S430" s="7"/>
      <c r="T430" s="7"/>
      <c r="U430" s="7"/>
      <c r="V430" s="7"/>
      <c r="W430" s="7"/>
      <c r="X430" s="7"/>
      <c r="Y430" s="7"/>
    </row>
    <row r="431" spans="2:25" s="23" customFormat="1">
      <c r="B431" s="18"/>
      <c r="C431" s="7"/>
      <c r="D431" s="7"/>
      <c r="E431" s="7"/>
      <c r="F431" s="7"/>
      <c r="G431" s="7"/>
      <c r="H431" s="7"/>
      <c r="I431" s="7"/>
      <c r="J431" s="19"/>
      <c r="K431" s="20"/>
      <c r="L431" s="21"/>
      <c r="M431" s="22"/>
      <c r="N431" s="7"/>
      <c r="O431" s="7"/>
      <c r="P431" s="7"/>
      <c r="Q431" s="7"/>
      <c r="R431" s="7"/>
      <c r="S431" s="7"/>
      <c r="T431" s="7"/>
      <c r="U431" s="7"/>
      <c r="V431" s="7"/>
      <c r="W431" s="7"/>
      <c r="X431" s="7"/>
      <c r="Y431" s="7"/>
    </row>
    <row r="432" spans="2:25" s="23" customFormat="1">
      <c r="B432" s="18"/>
      <c r="C432" s="7"/>
      <c r="D432" s="7"/>
      <c r="E432" s="7"/>
      <c r="F432" s="7"/>
      <c r="G432" s="7"/>
      <c r="H432" s="7"/>
      <c r="I432" s="7"/>
      <c r="J432" s="19"/>
      <c r="K432" s="20"/>
      <c r="L432" s="21"/>
      <c r="M432" s="22"/>
      <c r="N432" s="7"/>
      <c r="O432" s="7"/>
      <c r="P432" s="7"/>
      <c r="Q432" s="7"/>
      <c r="R432" s="7"/>
      <c r="S432" s="7"/>
      <c r="T432" s="7"/>
      <c r="U432" s="7"/>
      <c r="V432" s="7"/>
      <c r="W432" s="7"/>
      <c r="X432" s="7"/>
      <c r="Y432" s="7"/>
    </row>
    <row r="433" spans="2:25" s="23" customFormat="1">
      <c r="B433" s="18"/>
      <c r="C433" s="7"/>
      <c r="D433" s="7"/>
      <c r="E433" s="7"/>
      <c r="F433" s="7"/>
      <c r="G433" s="7"/>
      <c r="H433" s="7"/>
      <c r="I433" s="7"/>
      <c r="J433" s="19"/>
      <c r="K433" s="20"/>
      <c r="L433" s="21"/>
      <c r="M433" s="22"/>
      <c r="N433" s="7"/>
      <c r="O433" s="7"/>
      <c r="P433" s="7"/>
      <c r="Q433" s="7"/>
      <c r="R433" s="7"/>
      <c r="S433" s="7"/>
      <c r="T433" s="7"/>
      <c r="U433" s="7"/>
      <c r="V433" s="7"/>
      <c r="W433" s="7"/>
      <c r="X433" s="7"/>
      <c r="Y433" s="7"/>
    </row>
    <row r="434" spans="2:25" s="23" customFormat="1">
      <c r="B434" s="18"/>
      <c r="C434" s="7"/>
      <c r="D434" s="7"/>
      <c r="E434" s="7"/>
      <c r="F434" s="7"/>
      <c r="G434" s="7"/>
      <c r="H434" s="7"/>
      <c r="I434" s="7"/>
      <c r="J434" s="19"/>
      <c r="K434" s="20"/>
      <c r="L434" s="21"/>
      <c r="M434" s="22"/>
      <c r="N434" s="7"/>
      <c r="O434" s="7"/>
      <c r="P434" s="7"/>
      <c r="Q434" s="7"/>
      <c r="R434" s="7"/>
      <c r="S434" s="7"/>
      <c r="T434" s="7"/>
      <c r="U434" s="7"/>
      <c r="V434" s="7"/>
      <c r="W434" s="7"/>
      <c r="X434" s="7"/>
      <c r="Y434" s="7"/>
    </row>
    <row r="435" spans="2:25" s="23" customFormat="1">
      <c r="B435" s="18"/>
      <c r="C435" s="7"/>
      <c r="D435" s="7"/>
      <c r="E435" s="7"/>
      <c r="F435" s="7"/>
      <c r="G435" s="7"/>
      <c r="H435" s="7"/>
      <c r="I435" s="7"/>
      <c r="J435" s="19"/>
      <c r="K435" s="20"/>
      <c r="L435" s="21"/>
      <c r="M435" s="22"/>
      <c r="N435" s="7"/>
      <c r="O435" s="7"/>
      <c r="P435" s="7"/>
      <c r="Q435" s="7"/>
      <c r="R435" s="7"/>
      <c r="S435" s="7"/>
      <c r="T435" s="7"/>
      <c r="U435" s="7"/>
      <c r="V435" s="7"/>
      <c r="W435" s="7"/>
      <c r="X435" s="7"/>
      <c r="Y435" s="7"/>
    </row>
    <row r="436" spans="2:25" s="23" customFormat="1">
      <c r="B436" s="18"/>
      <c r="C436" s="7"/>
      <c r="D436" s="7"/>
      <c r="E436" s="7"/>
      <c r="F436" s="7"/>
      <c r="G436" s="7"/>
      <c r="H436" s="7"/>
      <c r="I436" s="7"/>
      <c r="J436" s="19"/>
      <c r="K436" s="20"/>
      <c r="L436" s="21"/>
      <c r="M436" s="22"/>
      <c r="N436" s="7"/>
      <c r="O436" s="7"/>
      <c r="P436" s="7"/>
      <c r="Q436" s="7"/>
      <c r="R436" s="7"/>
      <c r="S436" s="7"/>
      <c r="T436" s="7"/>
      <c r="U436" s="7"/>
      <c r="V436" s="7"/>
      <c r="W436" s="7"/>
      <c r="X436" s="7"/>
      <c r="Y436" s="7"/>
    </row>
    <row r="437" spans="2:25" s="23" customFormat="1">
      <c r="B437" s="18"/>
      <c r="C437" s="7"/>
      <c r="D437" s="7"/>
      <c r="E437" s="7"/>
      <c r="F437" s="7"/>
      <c r="G437" s="7"/>
      <c r="H437" s="7"/>
      <c r="I437" s="7"/>
      <c r="J437" s="19"/>
      <c r="K437" s="20"/>
      <c r="L437" s="21"/>
      <c r="M437" s="22"/>
      <c r="N437" s="7"/>
      <c r="O437" s="7"/>
      <c r="P437" s="7"/>
      <c r="Q437" s="7"/>
      <c r="R437" s="7"/>
      <c r="S437" s="7"/>
      <c r="T437" s="7"/>
      <c r="U437" s="7"/>
      <c r="V437" s="7"/>
      <c r="W437" s="7"/>
      <c r="X437" s="7"/>
      <c r="Y437" s="7"/>
    </row>
    <row r="438" spans="2:25" s="23" customFormat="1">
      <c r="B438" s="18"/>
      <c r="C438" s="7"/>
      <c r="D438" s="7"/>
      <c r="E438" s="7"/>
      <c r="F438" s="7"/>
      <c r="G438" s="7"/>
      <c r="H438" s="7"/>
      <c r="I438" s="7"/>
      <c r="J438" s="19"/>
      <c r="K438" s="20"/>
      <c r="L438" s="21"/>
      <c r="M438" s="22"/>
      <c r="N438" s="7"/>
      <c r="O438" s="7"/>
      <c r="P438" s="7"/>
      <c r="Q438" s="7"/>
      <c r="R438" s="7"/>
      <c r="S438" s="7"/>
      <c r="T438" s="7"/>
      <c r="U438" s="7"/>
      <c r="V438" s="7"/>
      <c r="W438" s="7"/>
      <c r="X438" s="7"/>
      <c r="Y438" s="7"/>
    </row>
    <row r="439" spans="2:25" s="23" customFormat="1">
      <c r="B439" s="18"/>
      <c r="C439" s="7"/>
      <c r="D439" s="7"/>
      <c r="E439" s="7"/>
      <c r="F439" s="7"/>
      <c r="G439" s="7"/>
      <c r="H439" s="7"/>
      <c r="I439" s="7"/>
      <c r="J439" s="19"/>
      <c r="K439" s="20"/>
      <c r="L439" s="21"/>
      <c r="M439" s="22"/>
      <c r="N439" s="7"/>
      <c r="O439" s="7"/>
      <c r="P439" s="7"/>
      <c r="Q439" s="7"/>
      <c r="R439" s="7"/>
      <c r="S439" s="7"/>
      <c r="T439" s="7"/>
      <c r="U439" s="7"/>
      <c r="V439" s="7"/>
      <c r="W439" s="7"/>
      <c r="X439" s="7"/>
      <c r="Y439" s="7"/>
    </row>
    <row r="440" spans="2:25" s="23" customFormat="1">
      <c r="B440" s="18"/>
      <c r="C440" s="7"/>
      <c r="D440" s="7"/>
      <c r="E440" s="7"/>
      <c r="F440" s="7"/>
      <c r="G440" s="7"/>
      <c r="H440" s="7"/>
      <c r="I440" s="7"/>
      <c r="J440" s="19"/>
      <c r="K440" s="20"/>
      <c r="L440" s="21"/>
      <c r="M440" s="22"/>
      <c r="N440" s="7"/>
      <c r="O440" s="7"/>
      <c r="P440" s="7"/>
      <c r="Q440" s="7"/>
      <c r="R440" s="7"/>
      <c r="S440" s="7"/>
      <c r="T440" s="7"/>
      <c r="U440" s="7"/>
      <c r="V440" s="7"/>
      <c r="W440" s="7"/>
      <c r="X440" s="7"/>
      <c r="Y440" s="7"/>
    </row>
    <row r="441" spans="2:25" s="23" customFormat="1">
      <c r="B441" s="18"/>
      <c r="C441" s="7"/>
      <c r="D441" s="7"/>
      <c r="E441" s="7"/>
      <c r="F441" s="7"/>
      <c r="G441" s="7"/>
      <c r="H441" s="7"/>
      <c r="I441" s="7"/>
      <c r="J441" s="19"/>
      <c r="K441" s="20"/>
      <c r="L441" s="21"/>
      <c r="M441" s="22"/>
      <c r="N441" s="7"/>
      <c r="O441" s="7"/>
      <c r="P441" s="7"/>
      <c r="Q441" s="7"/>
      <c r="R441" s="7"/>
      <c r="S441" s="7"/>
      <c r="T441" s="7"/>
      <c r="U441" s="7"/>
      <c r="V441" s="7"/>
      <c r="W441" s="7"/>
      <c r="X441" s="7"/>
      <c r="Y441" s="7"/>
    </row>
    <row r="442" spans="2:25" s="23" customFormat="1">
      <c r="B442" s="18"/>
      <c r="C442" s="7"/>
      <c r="D442" s="7"/>
      <c r="E442" s="7"/>
      <c r="F442" s="7"/>
      <c r="G442" s="7"/>
      <c r="H442" s="7"/>
      <c r="I442" s="7"/>
      <c r="J442" s="19"/>
      <c r="K442" s="20"/>
      <c r="L442" s="21"/>
      <c r="M442" s="22"/>
      <c r="N442" s="7"/>
      <c r="O442" s="7"/>
      <c r="P442" s="7"/>
      <c r="Q442" s="7"/>
      <c r="R442" s="7"/>
      <c r="S442" s="7"/>
      <c r="T442" s="7"/>
      <c r="U442" s="7"/>
      <c r="V442" s="7"/>
      <c r="W442" s="7"/>
      <c r="X442" s="7"/>
      <c r="Y442" s="7"/>
    </row>
    <row r="443" spans="2:25" s="23" customFormat="1">
      <c r="B443" s="18"/>
      <c r="C443" s="7"/>
      <c r="D443" s="7"/>
      <c r="E443" s="7"/>
      <c r="F443" s="7"/>
      <c r="G443" s="7"/>
      <c r="H443" s="7"/>
      <c r="I443" s="7"/>
      <c r="J443" s="19"/>
      <c r="K443" s="20"/>
      <c r="L443" s="21"/>
      <c r="M443" s="22"/>
      <c r="N443" s="7"/>
      <c r="O443" s="7"/>
      <c r="P443" s="7"/>
      <c r="Q443" s="7"/>
      <c r="R443" s="7"/>
      <c r="S443" s="7"/>
      <c r="T443" s="7"/>
      <c r="U443" s="7"/>
      <c r="V443" s="7"/>
      <c r="W443" s="7"/>
      <c r="X443" s="7"/>
      <c r="Y443" s="7"/>
    </row>
    <row r="444" spans="2:25" s="23" customFormat="1">
      <c r="B444" s="18"/>
      <c r="C444" s="7"/>
      <c r="D444" s="7"/>
      <c r="E444" s="7"/>
      <c r="F444" s="7"/>
      <c r="G444" s="7"/>
      <c r="H444" s="7"/>
      <c r="I444" s="7"/>
      <c r="J444" s="19"/>
      <c r="K444" s="20"/>
      <c r="L444" s="21"/>
      <c r="M444" s="22"/>
      <c r="N444" s="7"/>
      <c r="O444" s="7"/>
      <c r="P444" s="7"/>
      <c r="Q444" s="7"/>
      <c r="R444" s="7"/>
      <c r="S444" s="7"/>
      <c r="T444" s="7"/>
      <c r="U444" s="7"/>
      <c r="V444" s="7"/>
      <c r="W444" s="7"/>
      <c r="X444" s="7"/>
      <c r="Y444" s="7"/>
    </row>
    <row r="445" spans="2:25" s="23" customFormat="1">
      <c r="B445" s="18"/>
      <c r="C445" s="7"/>
      <c r="D445" s="7"/>
      <c r="E445" s="7"/>
      <c r="F445" s="7"/>
      <c r="G445" s="7"/>
      <c r="H445" s="7"/>
      <c r="I445" s="7"/>
      <c r="J445" s="19"/>
      <c r="K445" s="20"/>
      <c r="L445" s="21"/>
      <c r="M445" s="22"/>
      <c r="N445" s="7"/>
      <c r="O445" s="7"/>
      <c r="P445" s="7"/>
      <c r="Q445" s="7"/>
      <c r="R445" s="7"/>
      <c r="S445" s="7"/>
      <c r="T445" s="7"/>
      <c r="U445" s="7"/>
      <c r="V445" s="7"/>
      <c r="W445" s="7"/>
      <c r="X445" s="7"/>
      <c r="Y445" s="7"/>
    </row>
    <row r="446" spans="2:25" s="23" customFormat="1">
      <c r="B446" s="18"/>
      <c r="C446" s="7"/>
      <c r="D446" s="7"/>
      <c r="E446" s="7"/>
      <c r="F446" s="7"/>
      <c r="G446" s="7"/>
      <c r="H446" s="7"/>
      <c r="I446" s="7"/>
      <c r="J446" s="19"/>
      <c r="K446" s="20"/>
      <c r="L446" s="21"/>
      <c r="M446" s="22"/>
      <c r="N446" s="7"/>
      <c r="O446" s="7"/>
      <c r="P446" s="7"/>
      <c r="Q446" s="7"/>
      <c r="R446" s="7"/>
      <c r="S446" s="7"/>
      <c r="T446" s="7"/>
      <c r="U446" s="7"/>
      <c r="V446" s="7"/>
      <c r="W446" s="7"/>
      <c r="X446" s="7"/>
      <c r="Y446" s="7"/>
    </row>
    <row r="447" spans="2:25" s="23" customFormat="1">
      <c r="B447" s="18"/>
      <c r="C447" s="7"/>
      <c r="D447" s="7"/>
      <c r="E447" s="7"/>
      <c r="F447" s="7"/>
      <c r="G447" s="7"/>
      <c r="H447" s="7"/>
      <c r="I447" s="7"/>
      <c r="J447" s="19"/>
      <c r="K447" s="20"/>
      <c r="L447" s="21"/>
      <c r="M447" s="22"/>
      <c r="N447" s="7"/>
      <c r="O447" s="7"/>
      <c r="P447" s="7"/>
      <c r="Q447" s="7"/>
      <c r="R447" s="7"/>
      <c r="S447" s="7"/>
      <c r="T447" s="7"/>
      <c r="U447" s="7"/>
      <c r="V447" s="7"/>
      <c r="W447" s="7"/>
      <c r="X447" s="7"/>
      <c r="Y447" s="7"/>
    </row>
    <row r="448" spans="2:25" s="23" customFormat="1">
      <c r="B448" s="18"/>
      <c r="C448" s="7"/>
      <c r="D448" s="7"/>
      <c r="E448" s="7"/>
      <c r="F448" s="7"/>
      <c r="G448" s="7"/>
      <c r="H448" s="7"/>
      <c r="I448" s="7"/>
      <c r="J448" s="19"/>
      <c r="K448" s="20"/>
      <c r="L448" s="21"/>
      <c r="M448" s="22"/>
      <c r="N448" s="7"/>
      <c r="O448" s="7"/>
      <c r="P448" s="7"/>
      <c r="Q448" s="7"/>
      <c r="R448" s="7"/>
      <c r="S448" s="7"/>
      <c r="T448" s="7"/>
      <c r="U448" s="7"/>
      <c r="V448" s="7"/>
      <c r="W448" s="7"/>
      <c r="X448" s="7"/>
      <c r="Y448" s="7"/>
    </row>
    <row r="449" spans="2:25" s="23" customFormat="1">
      <c r="B449" s="18"/>
      <c r="C449" s="7"/>
      <c r="D449" s="7"/>
      <c r="E449" s="7"/>
      <c r="F449" s="7"/>
      <c r="G449" s="7"/>
      <c r="H449" s="7"/>
      <c r="I449" s="7"/>
      <c r="J449" s="19"/>
      <c r="K449" s="20"/>
      <c r="L449" s="21"/>
      <c r="M449" s="22"/>
      <c r="N449" s="7"/>
      <c r="O449" s="7"/>
      <c r="P449" s="7"/>
      <c r="Q449" s="7"/>
      <c r="R449" s="7"/>
      <c r="S449" s="7"/>
      <c r="T449" s="7"/>
      <c r="U449" s="7"/>
      <c r="V449" s="7"/>
      <c r="W449" s="7"/>
      <c r="X449" s="7"/>
      <c r="Y449" s="7"/>
    </row>
    <row r="450" spans="2:25" s="23" customFormat="1">
      <c r="B450" s="18"/>
      <c r="C450" s="7"/>
      <c r="D450" s="7"/>
      <c r="E450" s="7"/>
      <c r="F450" s="7"/>
      <c r="G450" s="7"/>
      <c r="H450" s="7"/>
      <c r="I450" s="7"/>
      <c r="J450" s="19"/>
      <c r="K450" s="20"/>
      <c r="L450" s="21"/>
      <c r="M450" s="22"/>
      <c r="N450" s="7"/>
      <c r="O450" s="7"/>
      <c r="P450" s="7"/>
      <c r="Q450" s="7"/>
      <c r="R450" s="7"/>
      <c r="S450" s="7"/>
      <c r="T450" s="7"/>
      <c r="U450" s="7"/>
      <c r="V450" s="7"/>
      <c r="W450" s="7"/>
      <c r="X450" s="7"/>
      <c r="Y450" s="7"/>
    </row>
  </sheetData>
  <mergeCells count="13">
    <mergeCell ref="C8:I8"/>
    <mergeCell ref="C17:I17"/>
    <mergeCell ref="C25:I25"/>
    <mergeCell ref="C32:I32"/>
    <mergeCell ref="B2:Y2"/>
    <mergeCell ref="C3:Y3"/>
    <mergeCell ref="C4:Y4"/>
    <mergeCell ref="C5:Y5"/>
    <mergeCell ref="C6:I6"/>
    <mergeCell ref="J6:J7"/>
    <mergeCell ref="K6:K7"/>
    <mergeCell ref="L6:L7"/>
    <mergeCell ref="N6:Y6"/>
  </mergeCells>
  <dataValidations count="2">
    <dataValidation type="list" allowBlank="1" showInputMessage="1" showErrorMessage="1" sqref="J9:J16 J18:J24 J26:J31 J33:J38" xr:uid="{B9A16AF8-50E0-B44D-AC9E-28DA24E6D295}">
      <formula1>$AM$26:$AM$31</formula1>
    </dataValidation>
    <dataValidation type="list" allowBlank="1" showInputMessage="1" showErrorMessage="1" sqref="K18:K24 K9:K16 K26:K31 K33:K38" xr:uid="{9344937F-7B86-2C45-B6CF-0527B516729A}">
      <formula1>$AM$32:$AM$34</formula1>
    </dataValidation>
  </dataValidations>
  <printOptions horizontalCentered="1"/>
  <pageMargins left="0.5" right="0.5" top="0.5" bottom="0.5" header="0.25" footer="0.27"/>
  <pageSetup scale="62" orientation="landscape" r:id="rId1"/>
  <headerFooter alignWithMargins="0">
    <oddFooter>&amp;L&amp;"Century Gothic,Regular"&amp;8&amp;Z&amp;F&amp;R&amp;"Century Gothic,Regular"&amp;8© 2009 Quantuvis Consulting</oddFooter>
  </headerFooter>
  <rowBreaks count="1" manualBreakCount="1">
    <brk id="38"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9A35A-5348-024E-BD3C-0B708F313D88}">
  <sheetPr>
    <pageSetUpPr fitToPage="1"/>
  </sheetPr>
  <dimension ref="A1:AS450"/>
  <sheetViews>
    <sheetView zoomScaleNormal="100" workbookViewId="0">
      <selection activeCell="C50" sqref="C50"/>
    </sheetView>
  </sheetViews>
  <sheetFormatPr defaultColWidth="9.17578125" defaultRowHeight="12.7"/>
  <cols>
    <col min="1" max="1" width="2.17578125" style="23" customWidth="1"/>
    <col min="2" max="2" width="43.46875" style="1" customWidth="1"/>
    <col min="3" max="9" width="10.8203125" style="2" customWidth="1"/>
    <col min="10" max="10" width="12.8203125" style="3" customWidth="1"/>
    <col min="11" max="11" width="9.17578125" style="4"/>
    <col min="12" max="12" width="10.8203125" style="5" customWidth="1"/>
    <col min="13" max="13" width="10.8203125" style="6" customWidth="1"/>
    <col min="14" max="25" width="6.46875" style="2" customWidth="1"/>
    <col min="26" max="26" width="10.64453125" style="23" customWidth="1"/>
    <col min="27" max="40" width="9.17578125" style="23" customWidth="1"/>
    <col min="41" max="45" width="9.17578125" style="23"/>
    <col min="46" max="16384" width="9.17578125" style="7"/>
  </cols>
  <sheetData>
    <row r="1" spans="1:45" ht="6.75" customHeight="1"/>
    <row r="2" spans="1:45" s="8" customFormat="1" ht="74" customHeight="1" thickBot="1">
      <c r="A2" s="24"/>
      <c r="B2" s="275" t="s">
        <v>19</v>
      </c>
      <c r="C2" s="275"/>
      <c r="D2" s="275"/>
      <c r="E2" s="275"/>
      <c r="F2" s="275"/>
      <c r="G2" s="275"/>
      <c r="H2" s="275"/>
      <c r="I2" s="275"/>
      <c r="J2" s="275"/>
      <c r="K2" s="275"/>
      <c r="L2" s="275"/>
      <c r="M2" s="275"/>
      <c r="N2" s="275"/>
      <c r="O2" s="275"/>
      <c r="P2" s="275"/>
      <c r="Q2" s="275"/>
      <c r="R2" s="275"/>
      <c r="S2" s="275"/>
      <c r="T2" s="275"/>
      <c r="U2" s="275"/>
      <c r="V2" s="275"/>
      <c r="W2" s="275"/>
      <c r="X2" s="275"/>
      <c r="Y2" s="275"/>
      <c r="Z2" s="24"/>
      <c r="AA2" s="24"/>
      <c r="AB2" s="24"/>
      <c r="AC2" s="24"/>
      <c r="AD2" s="24"/>
      <c r="AE2" s="24"/>
      <c r="AF2" s="24"/>
      <c r="AG2" s="24"/>
      <c r="AH2" s="24"/>
      <c r="AI2" s="24"/>
      <c r="AJ2" s="24"/>
      <c r="AK2" s="24"/>
      <c r="AL2" s="24"/>
      <c r="AM2" s="24"/>
      <c r="AN2" s="24"/>
      <c r="AO2" s="24"/>
      <c r="AP2" s="24"/>
      <c r="AQ2" s="24"/>
      <c r="AR2" s="24"/>
      <c r="AS2" s="24"/>
    </row>
    <row r="3" spans="1:45" ht="22.5" customHeight="1" thickBot="1">
      <c r="B3" s="89" t="s">
        <v>64</v>
      </c>
      <c r="C3" s="276"/>
      <c r="D3" s="277"/>
      <c r="E3" s="277"/>
      <c r="F3" s="277"/>
      <c r="G3" s="277"/>
      <c r="H3" s="277"/>
      <c r="I3" s="277"/>
      <c r="J3" s="277"/>
      <c r="K3" s="277"/>
      <c r="L3" s="277"/>
      <c r="M3" s="277"/>
      <c r="N3" s="277"/>
      <c r="O3" s="277"/>
      <c r="P3" s="277"/>
      <c r="Q3" s="277"/>
      <c r="R3" s="277"/>
      <c r="S3" s="277"/>
      <c r="T3" s="277"/>
      <c r="U3" s="277"/>
      <c r="V3" s="277"/>
      <c r="W3" s="277"/>
      <c r="X3" s="277"/>
      <c r="Y3" s="278"/>
    </row>
    <row r="4" spans="1:45" ht="22.5" customHeight="1" thickBot="1">
      <c r="B4" s="89" t="s">
        <v>65</v>
      </c>
      <c r="C4" s="276"/>
      <c r="D4" s="277"/>
      <c r="E4" s="277"/>
      <c r="F4" s="277"/>
      <c r="G4" s="277"/>
      <c r="H4" s="277"/>
      <c r="I4" s="277"/>
      <c r="J4" s="277"/>
      <c r="K4" s="277"/>
      <c r="L4" s="277"/>
      <c r="M4" s="277"/>
      <c r="N4" s="277"/>
      <c r="O4" s="277"/>
      <c r="P4" s="277"/>
      <c r="Q4" s="277"/>
      <c r="R4" s="277"/>
      <c r="S4" s="277"/>
      <c r="T4" s="277"/>
      <c r="U4" s="277"/>
      <c r="V4" s="277"/>
      <c r="W4" s="277"/>
      <c r="X4" s="277"/>
      <c r="Y4" s="278"/>
    </row>
    <row r="5" spans="1:45" ht="22.5" customHeight="1" thickBot="1">
      <c r="B5" s="89" t="s">
        <v>66</v>
      </c>
      <c r="C5" s="276"/>
      <c r="D5" s="277"/>
      <c r="E5" s="277"/>
      <c r="F5" s="277"/>
      <c r="G5" s="277"/>
      <c r="H5" s="277"/>
      <c r="I5" s="277"/>
      <c r="J5" s="277"/>
      <c r="K5" s="277"/>
      <c r="L5" s="277"/>
      <c r="M5" s="277"/>
      <c r="N5" s="277"/>
      <c r="O5" s="277"/>
      <c r="P5" s="277"/>
      <c r="Q5" s="277"/>
      <c r="R5" s="277"/>
      <c r="S5" s="277"/>
      <c r="T5" s="277"/>
      <c r="U5" s="277"/>
      <c r="V5" s="277"/>
      <c r="W5" s="277"/>
      <c r="X5" s="277"/>
      <c r="Y5" s="278"/>
    </row>
    <row r="6" spans="1:45" s="9" customFormat="1" ht="13.5" customHeight="1" thickBot="1">
      <c r="A6" s="25"/>
      <c r="B6" s="93"/>
      <c r="C6" s="279" t="s">
        <v>32</v>
      </c>
      <c r="D6" s="280"/>
      <c r="E6" s="280"/>
      <c r="F6" s="280"/>
      <c r="G6" s="280"/>
      <c r="H6" s="280"/>
      <c r="I6" s="280"/>
      <c r="J6" s="281" t="s">
        <v>11</v>
      </c>
      <c r="K6" s="282" t="s">
        <v>10</v>
      </c>
      <c r="L6" s="283" t="s">
        <v>46</v>
      </c>
      <c r="M6" s="94"/>
      <c r="N6" s="279" t="s">
        <v>48</v>
      </c>
      <c r="O6" s="280"/>
      <c r="P6" s="280"/>
      <c r="Q6" s="280"/>
      <c r="R6" s="280"/>
      <c r="S6" s="280"/>
      <c r="T6" s="280"/>
      <c r="U6" s="280"/>
      <c r="V6" s="280"/>
      <c r="W6" s="280"/>
      <c r="X6" s="280"/>
      <c r="Y6" s="284"/>
      <c r="Z6" s="25"/>
      <c r="AA6" s="25"/>
      <c r="AB6" s="25"/>
      <c r="AC6" s="25"/>
      <c r="AD6" s="25"/>
      <c r="AE6" s="25"/>
      <c r="AF6" s="25"/>
      <c r="AG6" s="25"/>
      <c r="AH6" s="25"/>
      <c r="AI6" s="25"/>
      <c r="AJ6" s="25"/>
      <c r="AK6" s="25"/>
      <c r="AL6" s="25"/>
      <c r="AM6" s="25"/>
      <c r="AN6" s="25"/>
      <c r="AO6" s="25"/>
      <c r="AP6" s="25"/>
      <c r="AQ6" s="25"/>
      <c r="AR6" s="25"/>
      <c r="AS6" s="25"/>
    </row>
    <row r="7" spans="1:45" s="10" customFormat="1" ht="42.75" customHeight="1" thickBot="1">
      <c r="A7" s="26"/>
      <c r="B7" s="153" t="s">
        <v>1</v>
      </c>
      <c r="C7" s="90" t="s">
        <v>33</v>
      </c>
      <c r="D7" s="91" t="s">
        <v>34</v>
      </c>
      <c r="E7" s="91" t="s">
        <v>35</v>
      </c>
      <c r="F7" s="91" t="s">
        <v>49</v>
      </c>
      <c r="G7" s="91" t="s">
        <v>50</v>
      </c>
      <c r="H7" s="91" t="s">
        <v>36</v>
      </c>
      <c r="I7" s="92" t="s">
        <v>37</v>
      </c>
      <c r="J7" s="281"/>
      <c r="K7" s="282"/>
      <c r="L7" s="283"/>
      <c r="M7" s="95" t="s">
        <v>47</v>
      </c>
      <c r="N7" s="154" t="s">
        <v>4</v>
      </c>
      <c r="O7" s="154" t="s">
        <v>5</v>
      </c>
      <c r="P7" s="154" t="s">
        <v>6</v>
      </c>
      <c r="Q7" s="154" t="s">
        <v>2</v>
      </c>
      <c r="R7" s="154" t="s">
        <v>6</v>
      </c>
      <c r="S7" s="154" t="s">
        <v>4</v>
      </c>
      <c r="T7" s="154" t="s">
        <v>15</v>
      </c>
      <c r="U7" s="154" t="s">
        <v>2</v>
      </c>
      <c r="V7" s="154" t="s">
        <v>7</v>
      </c>
      <c r="W7" s="154" t="s">
        <v>8</v>
      </c>
      <c r="X7" s="154" t="s">
        <v>9</v>
      </c>
      <c r="Y7" s="155" t="s">
        <v>3</v>
      </c>
      <c r="Z7" s="26"/>
      <c r="AA7" s="26"/>
      <c r="AB7" s="26"/>
      <c r="AC7" s="26"/>
      <c r="AD7" s="26"/>
      <c r="AE7" s="26"/>
      <c r="AF7" s="26"/>
      <c r="AG7" s="26"/>
      <c r="AH7" s="26"/>
      <c r="AI7" s="26"/>
      <c r="AJ7" s="26"/>
      <c r="AK7" s="26"/>
      <c r="AL7" s="26"/>
      <c r="AM7" s="26"/>
      <c r="AN7" s="26"/>
      <c r="AO7" s="26"/>
      <c r="AP7" s="26"/>
      <c r="AQ7" s="26"/>
      <c r="AR7" s="26"/>
      <c r="AS7" s="26"/>
    </row>
    <row r="8" spans="1:45" ht="22.5" customHeight="1" thickBot="1">
      <c r="B8" s="130" t="s">
        <v>71</v>
      </c>
      <c r="C8" s="274"/>
      <c r="D8" s="274"/>
      <c r="E8" s="274"/>
      <c r="F8" s="274"/>
      <c r="G8" s="274"/>
      <c r="H8" s="274"/>
      <c r="I8" s="274"/>
      <c r="J8" s="131"/>
      <c r="K8" s="131"/>
      <c r="L8" s="132"/>
      <c r="M8" s="133">
        <f>SUM(M9:M16)</f>
        <v>0</v>
      </c>
      <c r="N8" s="131"/>
      <c r="O8" s="131"/>
      <c r="P8" s="131"/>
      <c r="Q8" s="131"/>
      <c r="R8" s="131"/>
      <c r="S8" s="131"/>
      <c r="T8" s="131"/>
      <c r="U8" s="131"/>
      <c r="V8" s="131"/>
      <c r="W8" s="131"/>
      <c r="X8" s="131"/>
      <c r="Y8" s="134"/>
    </row>
    <row r="9" spans="1:45" ht="26.25" customHeight="1">
      <c r="B9" s="156"/>
      <c r="C9" s="157" t="s">
        <v>22</v>
      </c>
      <c r="D9" s="157"/>
      <c r="E9" s="157"/>
      <c r="F9" s="157" t="s">
        <v>22</v>
      </c>
      <c r="G9" s="158" t="s">
        <v>22</v>
      </c>
      <c r="H9" s="159"/>
      <c r="I9" s="160" t="s">
        <v>22</v>
      </c>
      <c r="J9" s="161" t="s">
        <v>20</v>
      </c>
      <c r="K9" s="158" t="s">
        <v>20</v>
      </c>
      <c r="L9" s="162">
        <v>6</v>
      </c>
      <c r="M9" s="163">
        <v>0</v>
      </c>
      <c r="N9" s="157"/>
      <c r="O9" s="158"/>
      <c r="P9" s="158"/>
      <c r="Q9" s="158"/>
      <c r="R9" s="158"/>
      <c r="S9" s="158"/>
      <c r="T9" s="158"/>
      <c r="U9" s="158"/>
      <c r="V9" s="158"/>
      <c r="W9" s="158"/>
      <c r="X9" s="158"/>
      <c r="Y9" s="160"/>
    </row>
    <row r="10" spans="1:45" s="17" customFormat="1" ht="26.25" customHeight="1">
      <c r="A10" s="27"/>
      <c r="B10" s="53"/>
      <c r="C10" s="51"/>
      <c r="D10" s="51"/>
      <c r="E10" s="51"/>
      <c r="F10" s="51"/>
      <c r="G10" s="12"/>
      <c r="H10" s="60"/>
      <c r="I10" s="16"/>
      <c r="J10" s="57" t="s">
        <v>20</v>
      </c>
      <c r="K10" s="12" t="s">
        <v>20</v>
      </c>
      <c r="L10" s="15">
        <v>0</v>
      </c>
      <c r="M10" s="64">
        <v>0</v>
      </c>
      <c r="N10" s="51"/>
      <c r="O10" s="12"/>
      <c r="P10" s="12"/>
      <c r="Q10" s="12"/>
      <c r="R10" s="12"/>
      <c r="S10" s="12"/>
      <c r="T10" s="12"/>
      <c r="U10" s="12"/>
      <c r="V10" s="12"/>
      <c r="W10" s="12"/>
      <c r="X10" s="12"/>
      <c r="Y10" s="16"/>
      <c r="Z10" s="27"/>
      <c r="AA10" s="27"/>
      <c r="AB10" s="27"/>
      <c r="AC10" s="27"/>
      <c r="AD10" s="27"/>
      <c r="AE10" s="27"/>
      <c r="AF10" s="27"/>
      <c r="AG10" s="27"/>
      <c r="AH10" s="27"/>
      <c r="AI10" s="27"/>
      <c r="AJ10" s="27"/>
      <c r="AK10" s="27"/>
      <c r="AL10" s="27"/>
      <c r="AM10" s="27"/>
      <c r="AN10" s="27"/>
      <c r="AO10" s="27"/>
      <c r="AP10" s="27"/>
      <c r="AQ10" s="27"/>
      <c r="AR10" s="27"/>
      <c r="AS10" s="27"/>
    </row>
    <row r="11" spans="1:45" ht="26.25" customHeight="1">
      <c r="B11" s="52"/>
      <c r="C11" s="50"/>
      <c r="D11" s="50"/>
      <c r="E11" s="50"/>
      <c r="F11" s="50"/>
      <c r="G11" s="11"/>
      <c r="H11" s="59"/>
      <c r="I11" s="14"/>
      <c r="J11" s="56" t="s">
        <v>20</v>
      </c>
      <c r="K11" s="11" t="s">
        <v>20</v>
      </c>
      <c r="L11" s="13">
        <v>0</v>
      </c>
      <c r="M11" s="63">
        <v>0</v>
      </c>
      <c r="N11" s="50"/>
      <c r="O11" s="11"/>
      <c r="P11" s="11"/>
      <c r="Q11" s="11"/>
      <c r="R11" s="11"/>
      <c r="S11" s="11"/>
      <c r="T11" s="11"/>
      <c r="U11" s="11"/>
      <c r="V11" s="11"/>
      <c r="W11" s="11"/>
      <c r="X11" s="11"/>
      <c r="Y11" s="14"/>
    </row>
    <row r="12" spans="1:45" s="17" customFormat="1" ht="26.25" customHeight="1">
      <c r="A12" s="27"/>
      <c r="B12" s="53"/>
      <c r="C12" s="51"/>
      <c r="D12" s="51"/>
      <c r="E12" s="51"/>
      <c r="F12" s="51"/>
      <c r="G12" s="51"/>
      <c r="H12" s="61"/>
      <c r="I12" s="16"/>
      <c r="J12" s="57" t="s">
        <v>20</v>
      </c>
      <c r="K12" s="12" t="s">
        <v>20</v>
      </c>
      <c r="L12" s="15">
        <v>0</v>
      </c>
      <c r="M12" s="64">
        <v>0</v>
      </c>
      <c r="N12" s="51"/>
      <c r="O12" s="12"/>
      <c r="P12" s="12"/>
      <c r="Q12" s="12"/>
      <c r="R12" s="12"/>
      <c r="S12" s="12"/>
      <c r="T12" s="12"/>
      <c r="U12" s="12"/>
      <c r="V12" s="12"/>
      <c r="W12" s="12"/>
      <c r="X12" s="12"/>
      <c r="Y12" s="16"/>
      <c r="Z12" s="27"/>
      <c r="AA12" s="27"/>
      <c r="AB12" s="27"/>
      <c r="AC12" s="27"/>
      <c r="AD12" s="27"/>
      <c r="AE12" s="27"/>
      <c r="AF12" s="27"/>
      <c r="AG12" s="27"/>
      <c r="AH12" s="27"/>
      <c r="AI12" s="27"/>
      <c r="AJ12" s="27"/>
      <c r="AK12" s="27"/>
      <c r="AL12" s="27"/>
      <c r="AM12" s="27"/>
      <c r="AN12" s="27"/>
      <c r="AO12" s="27"/>
      <c r="AP12" s="27"/>
      <c r="AQ12" s="27"/>
      <c r="AR12" s="27"/>
      <c r="AS12" s="27"/>
    </row>
    <row r="13" spans="1:45" ht="26.25" customHeight="1">
      <c r="B13" s="52"/>
      <c r="C13" s="50"/>
      <c r="D13" s="50"/>
      <c r="E13" s="50"/>
      <c r="F13" s="50"/>
      <c r="G13" s="11"/>
      <c r="H13" s="59"/>
      <c r="I13" s="14"/>
      <c r="J13" s="56" t="s">
        <v>20</v>
      </c>
      <c r="K13" s="11" t="s">
        <v>20</v>
      </c>
      <c r="L13" s="13">
        <v>0</v>
      </c>
      <c r="M13" s="63">
        <v>0</v>
      </c>
      <c r="N13" s="50"/>
      <c r="O13" s="11"/>
      <c r="P13" s="11"/>
      <c r="Q13" s="11"/>
      <c r="R13" s="11"/>
      <c r="S13" s="11"/>
      <c r="T13" s="11"/>
      <c r="U13" s="11"/>
      <c r="V13" s="11"/>
      <c r="W13" s="11"/>
      <c r="X13" s="11"/>
      <c r="Y13" s="14"/>
    </row>
    <row r="14" spans="1:45" s="17" customFormat="1" ht="26.25" customHeight="1">
      <c r="A14" s="27"/>
      <c r="B14" s="53"/>
      <c r="C14" s="51"/>
      <c r="D14" s="51"/>
      <c r="E14" s="51"/>
      <c r="F14" s="51"/>
      <c r="G14" s="12"/>
      <c r="H14" s="60"/>
      <c r="I14" s="16"/>
      <c r="J14" s="57" t="s">
        <v>20</v>
      </c>
      <c r="K14" s="12" t="s">
        <v>20</v>
      </c>
      <c r="L14" s="15">
        <v>0</v>
      </c>
      <c r="M14" s="64">
        <v>0</v>
      </c>
      <c r="N14" s="51"/>
      <c r="O14" s="12"/>
      <c r="P14" s="12"/>
      <c r="Q14" s="12"/>
      <c r="R14" s="12"/>
      <c r="S14" s="12"/>
      <c r="T14" s="12"/>
      <c r="U14" s="12"/>
      <c r="V14" s="12"/>
      <c r="W14" s="12"/>
      <c r="X14" s="12"/>
      <c r="Y14" s="16"/>
      <c r="Z14" s="27"/>
      <c r="AA14" s="27"/>
      <c r="AB14" s="27"/>
      <c r="AC14" s="27"/>
      <c r="AD14" s="27"/>
      <c r="AE14" s="27"/>
      <c r="AF14" s="27"/>
      <c r="AG14" s="27"/>
      <c r="AH14" s="27"/>
      <c r="AI14" s="27"/>
      <c r="AJ14" s="27"/>
      <c r="AK14" s="27"/>
      <c r="AL14" s="27"/>
      <c r="AM14" s="27"/>
      <c r="AN14" s="27"/>
      <c r="AO14" s="27"/>
      <c r="AP14" s="27"/>
      <c r="AQ14" s="27"/>
      <c r="AR14" s="27"/>
      <c r="AS14" s="27"/>
    </row>
    <row r="15" spans="1:45" ht="26.25" customHeight="1">
      <c r="B15" s="52"/>
      <c r="C15" s="50" t="s">
        <v>22</v>
      </c>
      <c r="D15" s="50"/>
      <c r="E15" s="50"/>
      <c r="F15" s="11" t="s">
        <v>22</v>
      </c>
      <c r="G15" s="11" t="s">
        <v>22</v>
      </c>
      <c r="H15" s="59"/>
      <c r="I15" s="14" t="s">
        <v>22</v>
      </c>
      <c r="J15" s="56" t="s">
        <v>20</v>
      </c>
      <c r="K15" s="11" t="s">
        <v>20</v>
      </c>
      <c r="L15" s="13">
        <v>0</v>
      </c>
      <c r="M15" s="63">
        <v>0</v>
      </c>
      <c r="N15" s="50"/>
      <c r="O15" s="11"/>
      <c r="P15" s="11"/>
      <c r="Q15" s="11"/>
      <c r="R15" s="11"/>
      <c r="S15" s="11"/>
      <c r="T15" s="11"/>
      <c r="U15" s="11"/>
      <c r="V15" s="11"/>
      <c r="W15" s="11"/>
      <c r="X15" s="11"/>
      <c r="Y15" s="14"/>
    </row>
    <row r="16" spans="1:45" s="17" customFormat="1" ht="26.25" customHeight="1" thickBot="1">
      <c r="A16" s="27"/>
      <c r="B16" s="135"/>
      <c r="C16" s="136"/>
      <c r="D16" s="136"/>
      <c r="E16" s="136"/>
      <c r="F16" s="137"/>
      <c r="G16" s="137"/>
      <c r="H16" s="138"/>
      <c r="I16" s="139"/>
      <c r="J16" s="140" t="s">
        <v>20</v>
      </c>
      <c r="K16" s="137" t="s">
        <v>20</v>
      </c>
      <c r="L16" s="141">
        <v>0</v>
      </c>
      <c r="M16" s="142">
        <v>0</v>
      </c>
      <c r="N16" s="136"/>
      <c r="O16" s="137"/>
      <c r="P16" s="137"/>
      <c r="Q16" s="137"/>
      <c r="R16" s="137"/>
      <c r="S16" s="137"/>
      <c r="T16" s="137"/>
      <c r="U16" s="137"/>
      <c r="V16" s="137"/>
      <c r="W16" s="137"/>
      <c r="X16" s="137"/>
      <c r="Y16" s="139"/>
      <c r="Z16" s="27"/>
      <c r="AA16" s="27"/>
      <c r="AB16" s="27"/>
      <c r="AC16" s="27"/>
      <c r="AD16" s="27"/>
      <c r="AE16" s="27"/>
      <c r="AF16" s="27"/>
      <c r="AG16" s="27"/>
      <c r="AH16" s="27"/>
      <c r="AI16" s="27"/>
      <c r="AJ16" s="27"/>
      <c r="AK16" s="27"/>
      <c r="AL16" s="27"/>
      <c r="AM16" s="27"/>
      <c r="AN16" s="27"/>
      <c r="AO16" s="27"/>
      <c r="AP16" s="27"/>
      <c r="AQ16" s="27"/>
      <c r="AR16" s="27"/>
      <c r="AS16" s="27"/>
    </row>
    <row r="17" spans="1:45" ht="22.5" customHeight="1" thickBot="1">
      <c r="B17" s="130" t="s">
        <v>74</v>
      </c>
      <c r="C17" s="274"/>
      <c r="D17" s="274"/>
      <c r="E17" s="274"/>
      <c r="F17" s="274"/>
      <c r="G17" s="274"/>
      <c r="H17" s="274"/>
      <c r="I17" s="274"/>
      <c r="J17" s="131"/>
      <c r="K17" s="131"/>
      <c r="L17" s="132"/>
      <c r="M17" s="133">
        <f>SUM(M18:M23)</f>
        <v>0</v>
      </c>
      <c r="N17" s="131"/>
      <c r="O17" s="131"/>
      <c r="P17" s="131"/>
      <c r="Q17" s="131"/>
      <c r="R17" s="131"/>
      <c r="S17" s="131"/>
      <c r="T17" s="131"/>
      <c r="U17" s="131"/>
      <c r="V17" s="131"/>
      <c r="W17" s="131"/>
      <c r="X17" s="131"/>
      <c r="Y17" s="134"/>
    </row>
    <row r="18" spans="1:45" ht="26.25" customHeight="1">
      <c r="B18" s="151"/>
      <c r="C18" s="143"/>
      <c r="D18" s="143"/>
      <c r="E18" s="143"/>
      <c r="F18" s="144"/>
      <c r="G18" s="143"/>
      <c r="H18" s="152"/>
      <c r="I18" s="146"/>
      <c r="J18" s="147" t="s">
        <v>20</v>
      </c>
      <c r="K18" s="148" t="s">
        <v>20</v>
      </c>
      <c r="L18" s="149">
        <v>0</v>
      </c>
      <c r="M18" s="150">
        <v>0</v>
      </c>
      <c r="N18" s="143"/>
      <c r="O18" s="144"/>
      <c r="P18" s="144"/>
      <c r="Q18" s="144"/>
      <c r="R18" s="144"/>
      <c r="S18" s="144"/>
      <c r="T18" s="144"/>
      <c r="U18" s="144"/>
      <c r="V18" s="144"/>
      <c r="W18" s="144"/>
      <c r="X18" s="144"/>
      <c r="Y18" s="146"/>
    </row>
    <row r="19" spans="1:45" ht="26.25" customHeight="1">
      <c r="B19" s="52"/>
      <c r="C19" s="50"/>
      <c r="D19" s="50"/>
      <c r="E19" s="50"/>
      <c r="F19" s="11"/>
      <c r="G19" s="50" t="s">
        <v>22</v>
      </c>
      <c r="H19" s="62"/>
      <c r="I19" s="14"/>
      <c r="J19" s="56" t="s">
        <v>20</v>
      </c>
      <c r="K19" s="11" t="s">
        <v>20</v>
      </c>
      <c r="L19" s="13">
        <v>0</v>
      </c>
      <c r="M19" s="63">
        <v>0</v>
      </c>
      <c r="N19" s="50"/>
      <c r="O19" s="11"/>
      <c r="P19" s="11"/>
      <c r="Q19" s="11"/>
      <c r="R19" s="11"/>
      <c r="S19" s="11"/>
      <c r="T19" s="11"/>
      <c r="U19" s="11"/>
      <c r="V19" s="11"/>
      <c r="W19" s="11"/>
      <c r="X19" s="11"/>
      <c r="Y19" s="14"/>
    </row>
    <row r="20" spans="1:45" ht="26.25" customHeight="1">
      <c r="B20" s="53"/>
      <c r="C20" s="51"/>
      <c r="D20" s="51"/>
      <c r="E20" s="51"/>
      <c r="F20" s="12"/>
      <c r="G20" s="51"/>
      <c r="H20" s="61"/>
      <c r="I20" s="16"/>
      <c r="J20" s="57" t="s">
        <v>20</v>
      </c>
      <c r="K20" s="12" t="s">
        <v>20</v>
      </c>
      <c r="L20" s="15">
        <v>0</v>
      </c>
      <c r="M20" s="64">
        <v>0</v>
      </c>
      <c r="N20" s="51"/>
      <c r="O20" s="12"/>
      <c r="P20" s="12"/>
      <c r="Q20" s="12"/>
      <c r="R20" s="12"/>
      <c r="S20" s="12"/>
      <c r="T20" s="12"/>
      <c r="U20" s="12"/>
      <c r="V20" s="12"/>
      <c r="W20" s="12"/>
      <c r="X20" s="12"/>
      <c r="Y20" s="16"/>
    </row>
    <row r="21" spans="1:45" s="17" customFormat="1" ht="26.25" customHeight="1">
      <c r="A21" s="27"/>
      <c r="B21" s="52"/>
      <c r="C21" s="50" t="s">
        <v>22</v>
      </c>
      <c r="D21" s="50"/>
      <c r="E21" s="50"/>
      <c r="F21" s="11" t="s">
        <v>22</v>
      </c>
      <c r="G21" s="50"/>
      <c r="H21" s="62"/>
      <c r="I21" s="14"/>
      <c r="J21" s="56" t="s">
        <v>20</v>
      </c>
      <c r="K21" s="11" t="s">
        <v>20</v>
      </c>
      <c r="L21" s="13">
        <v>0</v>
      </c>
      <c r="M21" s="63">
        <v>0</v>
      </c>
      <c r="N21" s="50"/>
      <c r="O21" s="11"/>
      <c r="P21" s="11"/>
      <c r="Q21" s="11"/>
      <c r="R21" s="11"/>
      <c r="S21" s="11"/>
      <c r="T21" s="11"/>
      <c r="U21" s="11"/>
      <c r="V21" s="11"/>
      <c r="W21" s="11"/>
      <c r="X21" s="11"/>
      <c r="Y21" s="14"/>
      <c r="Z21" s="27"/>
      <c r="AA21" s="27"/>
      <c r="AB21" s="27"/>
      <c r="AC21" s="27"/>
      <c r="AD21" s="27"/>
      <c r="AE21" s="27"/>
      <c r="AF21" s="27"/>
      <c r="AG21" s="27"/>
      <c r="AH21" s="27"/>
      <c r="AI21" s="27"/>
      <c r="AJ21" s="27"/>
      <c r="AK21" s="27"/>
      <c r="AL21" s="27"/>
      <c r="AM21" s="27"/>
      <c r="AN21" s="27"/>
      <c r="AO21" s="27"/>
      <c r="AP21" s="27"/>
      <c r="AQ21" s="27"/>
      <c r="AR21" s="27"/>
      <c r="AS21" s="27"/>
    </row>
    <row r="22" spans="1:45" ht="26.25" customHeight="1">
      <c r="B22" s="55"/>
      <c r="C22" s="54"/>
      <c r="D22" s="54"/>
      <c r="E22" s="54"/>
      <c r="F22" s="42"/>
      <c r="G22" s="51"/>
      <c r="H22" s="61"/>
      <c r="I22" s="44"/>
      <c r="J22" s="58" t="s">
        <v>20</v>
      </c>
      <c r="K22" s="42" t="s">
        <v>20</v>
      </c>
      <c r="L22" s="43">
        <v>0</v>
      </c>
      <c r="M22" s="65">
        <v>0</v>
      </c>
      <c r="N22" s="54"/>
      <c r="O22" s="42"/>
      <c r="P22" s="42"/>
      <c r="Q22" s="42"/>
      <c r="R22" s="42"/>
      <c r="S22" s="42"/>
      <c r="T22" s="42"/>
      <c r="U22" s="42"/>
      <c r="V22" s="42"/>
      <c r="W22" s="42"/>
      <c r="X22" s="42"/>
      <c r="Y22" s="44"/>
    </row>
    <row r="23" spans="1:45" ht="31.25" customHeight="1">
      <c r="B23" s="52"/>
      <c r="C23" s="50"/>
      <c r="D23" s="50"/>
      <c r="E23" s="50"/>
      <c r="F23" s="11"/>
      <c r="G23" s="50"/>
      <c r="H23" s="62"/>
      <c r="I23" s="14"/>
      <c r="J23" s="56" t="s">
        <v>20</v>
      </c>
      <c r="K23" s="11" t="s">
        <v>20</v>
      </c>
      <c r="L23" s="13">
        <v>0</v>
      </c>
      <c r="M23" s="63">
        <v>0</v>
      </c>
      <c r="N23" s="50"/>
      <c r="O23" s="11"/>
      <c r="P23" s="11"/>
      <c r="Q23" s="11"/>
      <c r="R23" s="11"/>
      <c r="S23" s="11"/>
      <c r="T23" s="11"/>
      <c r="U23" s="11"/>
      <c r="V23" s="11"/>
      <c r="W23" s="11"/>
      <c r="X23" s="11"/>
      <c r="Y23" s="14"/>
    </row>
    <row r="24" spans="1:45" s="17" customFormat="1" ht="26.25" customHeight="1" thickBot="1">
      <c r="A24" s="27"/>
      <c r="B24" s="135"/>
      <c r="C24" s="136"/>
      <c r="D24" s="136"/>
      <c r="E24" s="136"/>
      <c r="F24" s="137"/>
      <c r="G24" s="137"/>
      <c r="H24" s="138"/>
      <c r="I24" s="139"/>
      <c r="J24" s="140" t="s">
        <v>20</v>
      </c>
      <c r="K24" s="137" t="s">
        <v>20</v>
      </c>
      <c r="L24" s="141">
        <v>0</v>
      </c>
      <c r="M24" s="142">
        <v>0</v>
      </c>
      <c r="N24" s="136"/>
      <c r="O24" s="137"/>
      <c r="P24" s="137"/>
      <c r="Q24" s="137"/>
      <c r="R24" s="137"/>
      <c r="S24" s="137"/>
      <c r="T24" s="137"/>
      <c r="U24" s="137"/>
      <c r="V24" s="137"/>
      <c r="W24" s="137"/>
      <c r="X24" s="137"/>
      <c r="Y24" s="139"/>
      <c r="Z24" s="27"/>
      <c r="AA24" s="27"/>
      <c r="AB24" s="27"/>
      <c r="AC24" s="27"/>
      <c r="AD24" s="27"/>
      <c r="AE24" s="27"/>
      <c r="AF24" s="27"/>
      <c r="AG24" s="27"/>
      <c r="AH24" s="27"/>
      <c r="AI24" s="27"/>
      <c r="AJ24" s="27"/>
      <c r="AK24" s="27"/>
      <c r="AL24" s="27"/>
      <c r="AM24" s="27"/>
      <c r="AN24" s="27"/>
      <c r="AO24" s="27"/>
      <c r="AP24" s="27"/>
      <c r="AQ24" s="27"/>
      <c r="AR24" s="27"/>
      <c r="AS24" s="27"/>
    </row>
    <row r="25" spans="1:45" ht="24.75" customHeight="1" thickBot="1">
      <c r="B25" s="130" t="s">
        <v>73</v>
      </c>
      <c r="C25" s="274"/>
      <c r="D25" s="274"/>
      <c r="E25" s="274"/>
      <c r="F25" s="274"/>
      <c r="G25" s="274"/>
      <c r="H25" s="274"/>
      <c r="I25" s="274"/>
      <c r="J25" s="131"/>
      <c r="K25" s="131"/>
      <c r="L25" s="132"/>
      <c r="M25" s="133">
        <f>SUM(M26:M31)</f>
        <v>0</v>
      </c>
      <c r="N25" s="131"/>
      <c r="O25" s="131"/>
      <c r="P25" s="131"/>
      <c r="Q25" s="131"/>
      <c r="R25" s="131"/>
      <c r="S25" s="131"/>
      <c r="T25" s="131"/>
      <c r="U25" s="131"/>
      <c r="V25" s="131"/>
      <c r="W25" s="131"/>
      <c r="X25" s="131"/>
      <c r="Y25" s="134"/>
    </row>
    <row r="26" spans="1:45" ht="26.25" customHeight="1">
      <c r="B26" s="151"/>
      <c r="C26" s="143"/>
      <c r="D26" s="143"/>
      <c r="E26" s="143"/>
      <c r="F26" s="144"/>
      <c r="G26" s="144"/>
      <c r="H26" s="145"/>
      <c r="I26" s="146"/>
      <c r="J26" s="147" t="s">
        <v>20</v>
      </c>
      <c r="K26" s="148" t="s">
        <v>20</v>
      </c>
      <c r="L26" s="149">
        <v>0</v>
      </c>
      <c r="M26" s="150">
        <v>0</v>
      </c>
      <c r="N26" s="143"/>
      <c r="O26" s="144"/>
      <c r="P26" s="144"/>
      <c r="Q26" s="144"/>
      <c r="R26" s="144"/>
      <c r="S26" s="144"/>
      <c r="T26" s="144"/>
      <c r="U26" s="144"/>
      <c r="V26" s="144"/>
      <c r="W26" s="144"/>
      <c r="X26" s="144"/>
      <c r="Y26" s="146"/>
      <c r="AM26" s="23" t="s">
        <v>20</v>
      </c>
    </row>
    <row r="27" spans="1:45" ht="26.25" customHeight="1">
      <c r="B27" s="52"/>
      <c r="C27" s="50"/>
      <c r="D27" s="50"/>
      <c r="E27" s="50"/>
      <c r="F27" s="11"/>
      <c r="G27" s="11"/>
      <c r="H27" s="59"/>
      <c r="I27" s="14"/>
      <c r="J27" s="56" t="s">
        <v>20</v>
      </c>
      <c r="K27" s="11" t="s">
        <v>20</v>
      </c>
      <c r="L27" s="13">
        <v>0</v>
      </c>
      <c r="M27" s="63">
        <v>0</v>
      </c>
      <c r="N27" s="50"/>
      <c r="O27" s="11"/>
      <c r="P27" s="11"/>
      <c r="Q27" s="11"/>
      <c r="R27" s="11"/>
      <c r="S27" s="11"/>
      <c r="T27" s="11"/>
      <c r="U27" s="11"/>
      <c r="V27" s="11"/>
      <c r="W27" s="11"/>
      <c r="X27" s="11"/>
      <c r="Y27" s="14"/>
      <c r="AM27" s="23" t="s">
        <v>12</v>
      </c>
    </row>
    <row r="28" spans="1:45" ht="26.25" customHeight="1">
      <c r="B28" s="53"/>
      <c r="C28" s="51"/>
      <c r="D28" s="51"/>
      <c r="E28" s="51"/>
      <c r="F28" s="12"/>
      <c r="G28" s="12"/>
      <c r="H28" s="60"/>
      <c r="I28" s="16"/>
      <c r="J28" s="57" t="s">
        <v>20</v>
      </c>
      <c r="K28" s="12" t="s">
        <v>20</v>
      </c>
      <c r="L28" s="15">
        <v>0</v>
      </c>
      <c r="M28" s="64">
        <v>0</v>
      </c>
      <c r="N28" s="51"/>
      <c r="O28" s="12"/>
      <c r="P28" s="12"/>
      <c r="Q28" s="12"/>
      <c r="R28" s="12"/>
      <c r="S28" s="12"/>
      <c r="T28" s="12"/>
      <c r="U28" s="12"/>
      <c r="V28" s="12"/>
      <c r="W28" s="12"/>
      <c r="X28" s="12"/>
      <c r="Y28" s="16"/>
      <c r="AM28" s="23" t="s">
        <v>21</v>
      </c>
    </row>
    <row r="29" spans="1:45" ht="26.25" customHeight="1">
      <c r="B29" s="52"/>
      <c r="C29" s="50"/>
      <c r="D29" s="50"/>
      <c r="E29" s="50"/>
      <c r="F29" s="11"/>
      <c r="G29" s="11"/>
      <c r="H29" s="59"/>
      <c r="I29" s="14"/>
      <c r="J29" s="56" t="s">
        <v>20</v>
      </c>
      <c r="K29" s="11" t="s">
        <v>20</v>
      </c>
      <c r="L29" s="13">
        <v>0</v>
      </c>
      <c r="M29" s="63">
        <v>0</v>
      </c>
      <c r="N29" s="50"/>
      <c r="O29" s="11"/>
      <c r="P29" s="11"/>
      <c r="Q29" s="11"/>
      <c r="R29" s="11"/>
      <c r="S29" s="11"/>
      <c r="T29" s="11"/>
      <c r="U29" s="11"/>
      <c r="V29" s="11"/>
      <c r="W29" s="11"/>
      <c r="X29" s="11"/>
      <c r="Y29" s="14"/>
      <c r="AM29" s="23" t="s">
        <v>13</v>
      </c>
    </row>
    <row r="30" spans="1:45" ht="26.25" customHeight="1">
      <c r="B30" s="53"/>
      <c r="C30" s="51"/>
      <c r="D30" s="51"/>
      <c r="E30" s="51"/>
      <c r="F30" s="12"/>
      <c r="G30" s="12"/>
      <c r="H30" s="60"/>
      <c r="I30" s="16"/>
      <c r="J30" s="57" t="s">
        <v>20</v>
      </c>
      <c r="K30" s="12" t="s">
        <v>20</v>
      </c>
      <c r="L30" s="15">
        <v>0</v>
      </c>
      <c r="M30" s="64">
        <v>0</v>
      </c>
      <c r="N30" s="51"/>
      <c r="O30" s="12"/>
      <c r="P30" s="12"/>
      <c r="Q30" s="12"/>
      <c r="R30" s="12"/>
      <c r="S30" s="12"/>
      <c r="T30" s="12"/>
      <c r="U30" s="12"/>
      <c r="V30" s="12"/>
      <c r="W30" s="12"/>
      <c r="X30" s="12"/>
      <c r="Y30" s="16"/>
      <c r="AM30" s="23" t="s">
        <v>14</v>
      </c>
    </row>
    <row r="31" spans="1:45" ht="26.25" customHeight="1" thickBot="1">
      <c r="B31" s="164"/>
      <c r="C31" s="123"/>
      <c r="D31" s="123"/>
      <c r="E31" s="123"/>
      <c r="F31" s="124"/>
      <c r="G31" s="124"/>
      <c r="H31" s="125"/>
      <c r="I31" s="126"/>
      <c r="J31" s="127" t="s">
        <v>20</v>
      </c>
      <c r="K31" s="124" t="s">
        <v>20</v>
      </c>
      <c r="L31" s="128">
        <v>0</v>
      </c>
      <c r="M31" s="129">
        <v>0</v>
      </c>
      <c r="N31" s="123"/>
      <c r="O31" s="124"/>
      <c r="P31" s="124"/>
      <c r="Q31" s="124"/>
      <c r="R31" s="124"/>
      <c r="S31" s="124"/>
      <c r="T31" s="124"/>
      <c r="U31" s="124"/>
      <c r="V31" s="124"/>
      <c r="W31" s="124"/>
      <c r="X31" s="124"/>
      <c r="Y31" s="126"/>
      <c r="AM31" s="23" t="s">
        <v>67</v>
      </c>
    </row>
    <row r="32" spans="1:45" ht="24.75" customHeight="1" thickBot="1">
      <c r="B32" s="130" t="s">
        <v>72</v>
      </c>
      <c r="C32" s="274"/>
      <c r="D32" s="274"/>
      <c r="E32" s="274"/>
      <c r="F32" s="274"/>
      <c r="G32" s="274"/>
      <c r="H32" s="274"/>
      <c r="I32" s="274"/>
      <c r="J32" s="131"/>
      <c r="K32" s="131"/>
      <c r="L32" s="132"/>
      <c r="M32" s="133">
        <f>SUM(M33:M38)</f>
        <v>0</v>
      </c>
      <c r="N32" s="131"/>
      <c r="O32" s="131"/>
      <c r="P32" s="131"/>
      <c r="Q32" s="131"/>
      <c r="R32" s="131"/>
      <c r="S32" s="131"/>
      <c r="T32" s="131"/>
      <c r="U32" s="131"/>
      <c r="V32" s="131"/>
      <c r="W32" s="131"/>
      <c r="X32" s="131"/>
      <c r="Y32" s="134"/>
      <c r="AM32" s="23" t="s">
        <v>20</v>
      </c>
    </row>
    <row r="33" spans="1:45" ht="26.25" customHeight="1">
      <c r="B33" s="99" t="s">
        <v>22</v>
      </c>
      <c r="C33" s="100"/>
      <c r="D33" s="100"/>
      <c r="E33" s="100"/>
      <c r="F33" s="101"/>
      <c r="G33" s="101"/>
      <c r="H33" s="102"/>
      <c r="I33" s="103"/>
      <c r="J33" s="104" t="s">
        <v>20</v>
      </c>
      <c r="K33" s="105" t="s">
        <v>20</v>
      </c>
      <c r="L33" s="106">
        <v>0</v>
      </c>
      <c r="M33" s="107">
        <v>0</v>
      </c>
      <c r="N33" s="100"/>
      <c r="O33" s="101"/>
      <c r="P33" s="101"/>
      <c r="Q33" s="101"/>
      <c r="R33" s="101"/>
      <c r="S33" s="101"/>
      <c r="T33" s="101"/>
      <c r="U33" s="101"/>
      <c r="V33" s="101"/>
      <c r="W33" s="101"/>
      <c r="X33" s="101"/>
      <c r="Y33" s="108"/>
      <c r="AM33" s="23" t="s">
        <v>23</v>
      </c>
    </row>
    <row r="34" spans="1:45" ht="26.25" customHeight="1">
      <c r="B34" s="109" t="s">
        <v>22</v>
      </c>
      <c r="C34" s="50"/>
      <c r="D34" s="50"/>
      <c r="E34" s="50"/>
      <c r="F34" s="11"/>
      <c r="G34" s="11"/>
      <c r="H34" s="59"/>
      <c r="I34" s="14"/>
      <c r="J34" s="56" t="s">
        <v>20</v>
      </c>
      <c r="K34" s="11" t="s">
        <v>20</v>
      </c>
      <c r="L34" s="13">
        <v>0</v>
      </c>
      <c r="M34" s="63">
        <v>0</v>
      </c>
      <c r="N34" s="50"/>
      <c r="O34" s="11"/>
      <c r="P34" s="11"/>
      <c r="Q34" s="11"/>
      <c r="R34" s="11"/>
      <c r="S34" s="11"/>
      <c r="T34" s="11"/>
      <c r="U34" s="11"/>
      <c r="V34" s="11"/>
      <c r="W34" s="11"/>
      <c r="X34" s="11"/>
      <c r="Y34" s="110"/>
      <c r="AM34" s="23" t="s">
        <v>0</v>
      </c>
    </row>
    <row r="35" spans="1:45" ht="26.25" customHeight="1">
      <c r="B35" s="111"/>
      <c r="C35" s="51"/>
      <c r="D35" s="51"/>
      <c r="E35" s="51"/>
      <c r="F35" s="12"/>
      <c r="G35" s="12"/>
      <c r="H35" s="60"/>
      <c r="I35" s="16"/>
      <c r="J35" s="57" t="s">
        <v>20</v>
      </c>
      <c r="K35" s="12" t="s">
        <v>20</v>
      </c>
      <c r="L35" s="15">
        <v>0</v>
      </c>
      <c r="M35" s="64">
        <v>0</v>
      </c>
      <c r="N35" s="51"/>
      <c r="O35" s="12"/>
      <c r="P35" s="12"/>
      <c r="Q35" s="12"/>
      <c r="R35" s="12"/>
      <c r="S35" s="12"/>
      <c r="T35" s="12"/>
      <c r="U35" s="12"/>
      <c r="V35" s="12"/>
      <c r="W35" s="12"/>
      <c r="X35" s="12"/>
      <c r="Y35" s="112"/>
    </row>
    <row r="36" spans="1:45" ht="26.25" customHeight="1">
      <c r="B36" s="109"/>
      <c r="C36" s="50"/>
      <c r="D36" s="50"/>
      <c r="E36" s="50"/>
      <c r="F36" s="11"/>
      <c r="G36" s="11"/>
      <c r="H36" s="59"/>
      <c r="I36" s="14"/>
      <c r="J36" s="56" t="s">
        <v>20</v>
      </c>
      <c r="K36" s="11" t="s">
        <v>20</v>
      </c>
      <c r="L36" s="13">
        <v>0</v>
      </c>
      <c r="M36" s="63">
        <v>0</v>
      </c>
      <c r="N36" s="50"/>
      <c r="O36" s="11"/>
      <c r="P36" s="11"/>
      <c r="Q36" s="11"/>
      <c r="R36" s="11"/>
      <c r="S36" s="11"/>
      <c r="T36" s="11"/>
      <c r="U36" s="11"/>
      <c r="V36" s="11"/>
      <c r="W36" s="11"/>
      <c r="X36" s="11"/>
      <c r="Y36" s="110"/>
    </row>
    <row r="37" spans="1:45" ht="26.25" customHeight="1">
      <c r="B37" s="111"/>
      <c r="C37" s="51"/>
      <c r="D37" s="51"/>
      <c r="E37" s="51"/>
      <c r="F37" s="12"/>
      <c r="G37" s="12"/>
      <c r="H37" s="60"/>
      <c r="I37" s="16"/>
      <c r="J37" s="57" t="s">
        <v>20</v>
      </c>
      <c r="K37" s="12" t="s">
        <v>20</v>
      </c>
      <c r="L37" s="15">
        <v>0</v>
      </c>
      <c r="M37" s="64">
        <v>0</v>
      </c>
      <c r="N37" s="51"/>
      <c r="O37" s="12"/>
      <c r="P37" s="12"/>
      <c r="Q37" s="12"/>
      <c r="R37" s="12"/>
      <c r="S37" s="12"/>
      <c r="T37" s="12"/>
      <c r="U37" s="12"/>
      <c r="V37" s="12"/>
      <c r="W37" s="12"/>
      <c r="X37" s="12"/>
      <c r="Y37" s="112"/>
    </row>
    <row r="38" spans="1:45" s="17" customFormat="1" ht="26.25" customHeight="1" thickBot="1">
      <c r="A38" s="27"/>
      <c r="B38" s="113"/>
      <c r="C38" s="114"/>
      <c r="D38" s="114"/>
      <c r="E38" s="114"/>
      <c r="F38" s="115"/>
      <c r="G38" s="115"/>
      <c r="H38" s="116"/>
      <c r="I38" s="117"/>
      <c r="J38" s="118" t="s">
        <v>20</v>
      </c>
      <c r="K38" s="115" t="s">
        <v>20</v>
      </c>
      <c r="L38" s="119">
        <v>0</v>
      </c>
      <c r="M38" s="120">
        <v>0</v>
      </c>
      <c r="N38" s="114"/>
      <c r="O38" s="115"/>
      <c r="P38" s="115"/>
      <c r="Q38" s="115"/>
      <c r="R38" s="115"/>
      <c r="S38" s="115"/>
      <c r="T38" s="115"/>
      <c r="U38" s="115"/>
      <c r="V38" s="115"/>
      <c r="W38" s="115"/>
      <c r="X38" s="115"/>
      <c r="Y38" s="121"/>
      <c r="Z38" s="27"/>
      <c r="AA38" s="27"/>
      <c r="AB38" s="27"/>
      <c r="AC38" s="27"/>
      <c r="AD38" s="27"/>
      <c r="AE38" s="27"/>
      <c r="AF38" s="27"/>
      <c r="AG38" s="27"/>
      <c r="AH38" s="27"/>
      <c r="AI38" s="27"/>
      <c r="AJ38" s="27"/>
      <c r="AK38" s="27"/>
      <c r="AL38" s="27"/>
      <c r="AM38" s="23"/>
      <c r="AN38" s="27"/>
      <c r="AO38" s="27"/>
      <c r="AP38" s="27"/>
      <c r="AQ38" s="27"/>
      <c r="AR38" s="27"/>
      <c r="AS38" s="27"/>
    </row>
    <row r="39" spans="1:45" s="23" customFormat="1" ht="13" thickBot="1">
      <c r="B39" s="31"/>
      <c r="J39" s="32"/>
      <c r="K39" s="33"/>
      <c r="L39" s="34"/>
      <c r="M39" s="35"/>
      <c r="AM39" s="27"/>
    </row>
    <row r="40" spans="1:45" s="28" customFormat="1" ht="23.35">
      <c r="B40" s="29" t="s">
        <v>29</v>
      </c>
      <c r="C40" s="30" t="s">
        <v>18</v>
      </c>
      <c r="D40" s="30"/>
      <c r="E40" s="30"/>
      <c r="F40" s="30" t="s">
        <v>28</v>
      </c>
      <c r="G40" s="30" t="s">
        <v>26</v>
      </c>
      <c r="H40" s="30"/>
      <c r="I40" s="47" t="s">
        <v>27</v>
      </c>
      <c r="J40" s="38"/>
      <c r="K40" s="39"/>
      <c r="L40" s="40"/>
      <c r="M40" s="41"/>
      <c r="AM40" s="23"/>
    </row>
    <row r="41" spans="1:45" s="23" customFormat="1">
      <c r="B41" s="36" t="s">
        <v>16</v>
      </c>
      <c r="C41" s="45">
        <f>SUMIF(K8:K38,"Firm", L8:L38)</f>
        <v>0</v>
      </c>
      <c r="D41" s="45"/>
      <c r="E41" s="45"/>
      <c r="F41" s="45">
        <f>C41/12</f>
        <v>0</v>
      </c>
      <c r="G41" s="45">
        <f>F41/4</f>
        <v>0</v>
      </c>
      <c r="H41" s="45"/>
      <c r="I41" s="48">
        <f>G41/5</f>
        <v>0</v>
      </c>
      <c r="J41" s="32"/>
      <c r="K41" s="33"/>
      <c r="L41" s="34"/>
      <c r="M41" s="35"/>
      <c r="AM41" s="28"/>
    </row>
    <row r="42" spans="1:45" s="23" customFormat="1" ht="13" thickBot="1">
      <c r="B42" s="37" t="s">
        <v>17</v>
      </c>
      <c r="C42" s="46">
        <f>SUMIF(K8:K38,"Advisor", L8:L38)</f>
        <v>0</v>
      </c>
      <c r="D42" s="46"/>
      <c r="E42" s="46"/>
      <c r="F42" s="46">
        <f>C42/12</f>
        <v>0</v>
      </c>
      <c r="G42" s="46">
        <f>F42/4</f>
        <v>0</v>
      </c>
      <c r="H42" s="46"/>
      <c r="I42" s="49">
        <f>G42/5</f>
        <v>0</v>
      </c>
      <c r="J42" s="32"/>
      <c r="K42" s="33"/>
      <c r="L42" s="34"/>
      <c r="M42" s="35"/>
    </row>
    <row r="43" spans="1:45" s="23" customFormat="1">
      <c r="B43" s="31"/>
      <c r="J43" s="32"/>
      <c r="K43" s="33"/>
      <c r="L43" s="34"/>
      <c r="M43" s="35"/>
    </row>
    <row r="44" spans="1:45" s="23" customFormat="1">
      <c r="B44" s="31"/>
      <c r="J44" s="32"/>
      <c r="K44" s="33"/>
      <c r="L44" s="34"/>
      <c r="M44" s="35"/>
    </row>
    <row r="45" spans="1:45" s="23" customFormat="1">
      <c r="B45" s="31"/>
      <c r="J45" s="32"/>
      <c r="K45" s="33"/>
      <c r="L45" s="34"/>
      <c r="M45" s="35"/>
    </row>
    <row r="46" spans="1:45" s="23" customFormat="1">
      <c r="B46" s="31"/>
      <c r="J46" s="32"/>
      <c r="K46" s="33"/>
      <c r="L46" s="34"/>
      <c r="M46" s="35"/>
    </row>
    <row r="47" spans="1:45" s="23" customFormat="1">
      <c r="B47" s="31"/>
      <c r="J47" s="32"/>
      <c r="K47" s="33"/>
      <c r="L47" s="34"/>
      <c r="M47" s="35"/>
    </row>
    <row r="48" spans="1:45" s="23" customFormat="1">
      <c r="B48" s="31"/>
      <c r="J48" s="32"/>
      <c r="K48" s="33"/>
      <c r="L48" s="34"/>
      <c r="M48" s="35"/>
    </row>
    <row r="49" spans="2:13" s="23" customFormat="1">
      <c r="B49" s="31"/>
      <c r="J49" s="32"/>
      <c r="K49" s="33"/>
      <c r="L49" s="34"/>
      <c r="M49" s="35"/>
    </row>
    <row r="50" spans="2:13" s="23" customFormat="1">
      <c r="B50" s="31"/>
      <c r="J50" s="32"/>
      <c r="K50" s="33"/>
      <c r="L50" s="34"/>
      <c r="M50" s="35"/>
    </row>
    <row r="51" spans="2:13" s="23" customFormat="1">
      <c r="B51" s="31"/>
      <c r="J51" s="32"/>
      <c r="K51" s="33"/>
      <c r="L51" s="34"/>
      <c r="M51" s="35"/>
    </row>
    <row r="52" spans="2:13" s="23" customFormat="1">
      <c r="B52" s="31"/>
      <c r="J52" s="32"/>
      <c r="K52" s="33"/>
      <c r="L52" s="34"/>
      <c r="M52" s="35"/>
    </row>
    <row r="53" spans="2:13" s="23" customFormat="1">
      <c r="B53" s="31"/>
      <c r="J53" s="32"/>
      <c r="K53" s="33"/>
      <c r="L53" s="34"/>
      <c r="M53" s="35"/>
    </row>
    <row r="54" spans="2:13" s="23" customFormat="1">
      <c r="B54" s="31"/>
      <c r="J54" s="32"/>
      <c r="K54" s="33"/>
      <c r="L54" s="34"/>
      <c r="M54" s="35"/>
    </row>
    <row r="55" spans="2:13" s="23" customFormat="1">
      <c r="B55" s="31"/>
      <c r="J55" s="32"/>
      <c r="K55" s="33"/>
      <c r="L55" s="34"/>
      <c r="M55" s="35"/>
    </row>
    <row r="56" spans="2:13" s="23" customFormat="1">
      <c r="B56" s="31"/>
      <c r="J56" s="32"/>
      <c r="K56" s="33"/>
      <c r="L56" s="34"/>
      <c r="M56" s="35"/>
    </row>
    <row r="57" spans="2:13" s="23" customFormat="1">
      <c r="B57" s="31"/>
      <c r="J57" s="32"/>
      <c r="K57" s="33"/>
      <c r="L57" s="34"/>
      <c r="M57" s="35"/>
    </row>
    <row r="58" spans="2:13" s="23" customFormat="1">
      <c r="B58" s="31"/>
      <c r="J58" s="32"/>
      <c r="K58" s="33"/>
      <c r="L58" s="34"/>
      <c r="M58" s="35"/>
    </row>
    <row r="59" spans="2:13" s="23" customFormat="1">
      <c r="B59" s="31"/>
      <c r="J59" s="32"/>
      <c r="K59" s="33"/>
      <c r="L59" s="34"/>
      <c r="M59" s="35"/>
    </row>
    <row r="60" spans="2:13" s="23" customFormat="1">
      <c r="B60" s="31"/>
      <c r="J60" s="32"/>
      <c r="K60" s="33"/>
      <c r="L60" s="34"/>
      <c r="M60" s="35"/>
    </row>
    <row r="61" spans="2:13" s="23" customFormat="1">
      <c r="B61" s="31"/>
      <c r="J61" s="32"/>
      <c r="K61" s="33"/>
      <c r="L61" s="34"/>
      <c r="M61" s="35"/>
    </row>
    <row r="62" spans="2:13" s="23" customFormat="1">
      <c r="B62" s="31"/>
      <c r="J62" s="32"/>
      <c r="K62" s="33"/>
      <c r="L62" s="34"/>
      <c r="M62" s="35"/>
    </row>
    <row r="63" spans="2:13" s="23" customFormat="1">
      <c r="B63" s="31"/>
      <c r="J63" s="32"/>
      <c r="K63" s="33"/>
      <c r="L63" s="34"/>
      <c r="M63" s="35"/>
    </row>
    <row r="64" spans="2:13" s="23" customFormat="1">
      <c r="B64" s="31"/>
      <c r="J64" s="32"/>
      <c r="K64" s="33"/>
      <c r="L64" s="34"/>
      <c r="M64" s="35"/>
    </row>
    <row r="65" spans="2:25" s="23" customFormat="1">
      <c r="B65" s="31"/>
      <c r="J65" s="32"/>
      <c r="K65" s="33"/>
      <c r="L65" s="34"/>
      <c r="M65" s="35"/>
    </row>
    <row r="66" spans="2:25" s="23" customFormat="1">
      <c r="B66" s="31"/>
      <c r="J66" s="32"/>
      <c r="K66" s="33"/>
      <c r="L66" s="34"/>
      <c r="M66" s="35"/>
    </row>
    <row r="67" spans="2:25" s="23" customFormat="1">
      <c r="B67" s="31"/>
      <c r="J67" s="32"/>
      <c r="K67" s="33"/>
      <c r="L67" s="34"/>
      <c r="M67" s="35"/>
    </row>
    <row r="68" spans="2:25" s="23" customFormat="1">
      <c r="B68" s="31"/>
      <c r="J68" s="32"/>
      <c r="K68" s="33"/>
      <c r="L68" s="34"/>
      <c r="M68" s="35"/>
    </row>
    <row r="69" spans="2:25" s="23" customFormat="1">
      <c r="B69" s="31"/>
      <c r="J69" s="32"/>
      <c r="K69" s="33"/>
      <c r="L69" s="34"/>
      <c r="M69" s="35"/>
    </row>
    <row r="70" spans="2:25" s="23" customFormat="1">
      <c r="B70" s="31"/>
      <c r="J70" s="32"/>
      <c r="K70" s="33"/>
      <c r="L70" s="34"/>
      <c r="M70" s="35"/>
    </row>
    <row r="71" spans="2:25" s="23" customFormat="1">
      <c r="B71" s="31"/>
      <c r="J71" s="32"/>
      <c r="K71" s="33"/>
      <c r="L71" s="34"/>
      <c r="M71" s="35"/>
    </row>
    <row r="72" spans="2:25" s="23" customFormat="1">
      <c r="B72" s="31"/>
      <c r="J72" s="32"/>
      <c r="K72" s="33"/>
      <c r="L72" s="34"/>
      <c r="M72" s="35"/>
    </row>
    <row r="73" spans="2:25" s="23" customFormat="1">
      <c r="B73" s="31"/>
      <c r="J73" s="32"/>
      <c r="K73" s="33"/>
      <c r="L73" s="34"/>
      <c r="M73" s="35"/>
    </row>
    <row r="74" spans="2:25" s="23" customFormat="1">
      <c r="B74" s="31"/>
      <c r="J74" s="32"/>
      <c r="K74" s="33"/>
      <c r="L74" s="34"/>
      <c r="M74" s="35"/>
    </row>
    <row r="75" spans="2:25" s="23" customFormat="1">
      <c r="B75" s="18"/>
      <c r="C75" s="7"/>
      <c r="D75" s="7"/>
      <c r="E75" s="7"/>
      <c r="F75" s="7"/>
      <c r="G75" s="7"/>
      <c r="H75" s="7"/>
      <c r="I75" s="7"/>
      <c r="J75" s="19"/>
      <c r="K75" s="20"/>
      <c r="L75" s="21"/>
      <c r="M75" s="22"/>
      <c r="N75" s="7"/>
      <c r="O75" s="7"/>
      <c r="P75" s="7"/>
      <c r="Q75" s="7"/>
      <c r="R75" s="7"/>
      <c r="S75" s="7"/>
      <c r="T75" s="7"/>
      <c r="U75" s="7"/>
      <c r="V75" s="7"/>
      <c r="W75" s="7"/>
      <c r="X75" s="7"/>
      <c r="Y75" s="7"/>
    </row>
    <row r="76" spans="2:25" s="23" customFormat="1">
      <c r="B76" s="18"/>
      <c r="C76" s="7"/>
      <c r="D76" s="7"/>
      <c r="E76" s="7"/>
      <c r="F76" s="7"/>
      <c r="G76" s="7"/>
      <c r="H76" s="7"/>
      <c r="I76" s="7"/>
      <c r="J76" s="19"/>
      <c r="K76" s="20"/>
      <c r="L76" s="21"/>
      <c r="M76" s="22"/>
      <c r="N76" s="7"/>
      <c r="O76" s="7"/>
      <c r="P76" s="7"/>
      <c r="Q76" s="7"/>
      <c r="R76" s="7"/>
      <c r="S76" s="7"/>
      <c r="T76" s="7"/>
      <c r="U76" s="7"/>
      <c r="V76" s="7"/>
      <c r="W76" s="7"/>
      <c r="X76" s="7"/>
      <c r="Y76" s="7"/>
    </row>
    <row r="77" spans="2:25" s="23" customFormat="1">
      <c r="B77" s="18"/>
      <c r="C77" s="7"/>
      <c r="D77" s="7"/>
      <c r="E77" s="7"/>
      <c r="F77" s="7"/>
      <c r="G77" s="7"/>
      <c r="H77" s="7"/>
      <c r="I77" s="7"/>
      <c r="J77" s="19"/>
      <c r="K77" s="20"/>
      <c r="L77" s="21"/>
      <c r="M77" s="22"/>
      <c r="N77" s="7"/>
      <c r="O77" s="7"/>
      <c r="P77" s="7"/>
      <c r="Q77" s="7"/>
      <c r="R77" s="7"/>
      <c r="S77" s="7"/>
      <c r="T77" s="7"/>
      <c r="U77" s="7"/>
      <c r="V77" s="7"/>
      <c r="W77" s="7"/>
      <c r="X77" s="7"/>
      <c r="Y77" s="7"/>
    </row>
    <row r="78" spans="2:25" s="23" customFormat="1">
      <c r="B78" s="18"/>
      <c r="C78" s="7"/>
      <c r="D78" s="7"/>
      <c r="E78" s="7"/>
      <c r="F78" s="7"/>
      <c r="G78" s="7"/>
      <c r="H78" s="7"/>
      <c r="I78" s="7"/>
      <c r="J78" s="19"/>
      <c r="K78" s="20"/>
      <c r="L78" s="21"/>
      <c r="M78" s="22"/>
      <c r="N78" s="7"/>
      <c r="O78" s="7"/>
      <c r="P78" s="7"/>
      <c r="Q78" s="7"/>
      <c r="R78" s="7"/>
      <c r="S78" s="7"/>
      <c r="T78" s="7"/>
      <c r="U78" s="7"/>
      <c r="V78" s="7"/>
      <c r="W78" s="7"/>
      <c r="X78" s="7"/>
      <c r="Y78" s="7"/>
    </row>
    <row r="79" spans="2:25" s="23" customFormat="1">
      <c r="B79" s="18"/>
      <c r="C79" s="7"/>
      <c r="D79" s="7"/>
      <c r="E79" s="7"/>
      <c r="F79" s="7"/>
      <c r="G79" s="7"/>
      <c r="H79" s="7"/>
      <c r="I79" s="7"/>
      <c r="J79" s="19"/>
      <c r="K79" s="20"/>
      <c r="L79" s="21"/>
      <c r="M79" s="22"/>
      <c r="N79" s="7"/>
      <c r="O79" s="7"/>
      <c r="P79" s="7"/>
      <c r="Q79" s="7"/>
      <c r="R79" s="7"/>
      <c r="S79" s="7"/>
      <c r="T79" s="7"/>
      <c r="U79" s="7"/>
      <c r="V79" s="7"/>
      <c r="W79" s="7"/>
      <c r="X79" s="7"/>
      <c r="Y79" s="7"/>
    </row>
    <row r="80" spans="2:25" s="23" customFormat="1">
      <c r="B80" s="18"/>
      <c r="C80" s="7"/>
      <c r="D80" s="7"/>
      <c r="E80" s="7"/>
      <c r="F80" s="7"/>
      <c r="G80" s="7"/>
      <c r="H80" s="7"/>
      <c r="I80" s="7"/>
      <c r="J80" s="19"/>
      <c r="K80" s="20"/>
      <c r="L80" s="21"/>
      <c r="M80" s="22"/>
      <c r="N80" s="7"/>
      <c r="O80" s="7"/>
      <c r="P80" s="7"/>
      <c r="Q80" s="7"/>
      <c r="R80" s="7"/>
      <c r="S80" s="7"/>
      <c r="T80" s="7"/>
      <c r="U80" s="7"/>
      <c r="V80" s="7"/>
      <c r="W80" s="7"/>
      <c r="X80" s="7"/>
      <c r="Y80" s="7"/>
    </row>
    <row r="81" spans="2:25" s="23" customFormat="1">
      <c r="B81" s="18"/>
      <c r="C81" s="7"/>
      <c r="D81" s="7"/>
      <c r="E81" s="7"/>
      <c r="F81" s="7"/>
      <c r="G81" s="7"/>
      <c r="H81" s="7"/>
      <c r="I81" s="7"/>
      <c r="J81" s="19"/>
      <c r="K81" s="20"/>
      <c r="L81" s="21"/>
      <c r="M81" s="22"/>
      <c r="N81" s="7"/>
      <c r="O81" s="7"/>
      <c r="P81" s="7"/>
      <c r="Q81" s="7"/>
      <c r="R81" s="7"/>
      <c r="S81" s="7"/>
      <c r="T81" s="7"/>
      <c r="U81" s="7"/>
      <c r="V81" s="7"/>
      <c r="W81" s="7"/>
      <c r="X81" s="7"/>
      <c r="Y81" s="7"/>
    </row>
    <row r="82" spans="2:25" s="23" customFormat="1">
      <c r="B82" s="18"/>
      <c r="C82" s="7"/>
      <c r="D82" s="7"/>
      <c r="E82" s="7"/>
      <c r="F82" s="7"/>
      <c r="G82" s="7"/>
      <c r="H82" s="7"/>
      <c r="I82" s="7"/>
      <c r="J82" s="19"/>
      <c r="K82" s="20"/>
      <c r="L82" s="21"/>
      <c r="M82" s="22"/>
      <c r="N82" s="7"/>
      <c r="O82" s="7"/>
      <c r="P82" s="7"/>
      <c r="Q82" s="7"/>
      <c r="R82" s="7"/>
      <c r="S82" s="7"/>
      <c r="T82" s="7"/>
      <c r="U82" s="7"/>
      <c r="V82" s="7"/>
      <c r="W82" s="7"/>
      <c r="X82" s="7"/>
      <c r="Y82" s="7"/>
    </row>
    <row r="83" spans="2:25" s="23" customFormat="1">
      <c r="B83" s="18"/>
      <c r="C83" s="7"/>
      <c r="D83" s="7"/>
      <c r="E83" s="7"/>
      <c r="F83" s="7"/>
      <c r="G83" s="7"/>
      <c r="H83" s="7"/>
      <c r="I83" s="7"/>
      <c r="J83" s="19"/>
      <c r="K83" s="20"/>
      <c r="L83" s="21"/>
      <c r="M83" s="22"/>
      <c r="N83" s="7"/>
      <c r="O83" s="7"/>
      <c r="P83" s="7"/>
      <c r="Q83" s="7"/>
      <c r="R83" s="7"/>
      <c r="S83" s="7"/>
      <c r="T83" s="7"/>
      <c r="U83" s="7"/>
      <c r="V83" s="7"/>
      <c r="W83" s="7"/>
      <c r="X83" s="7"/>
      <c r="Y83" s="7"/>
    </row>
    <row r="84" spans="2:25" s="23" customFormat="1">
      <c r="B84" s="18"/>
      <c r="C84" s="7"/>
      <c r="D84" s="7"/>
      <c r="E84" s="7"/>
      <c r="F84" s="7"/>
      <c r="G84" s="7"/>
      <c r="H84" s="7"/>
      <c r="I84" s="7"/>
      <c r="J84" s="19"/>
      <c r="K84" s="20"/>
      <c r="L84" s="21"/>
      <c r="M84" s="22"/>
      <c r="N84" s="7"/>
      <c r="O84" s="7"/>
      <c r="P84" s="7"/>
      <c r="Q84" s="7"/>
      <c r="R84" s="7"/>
      <c r="S84" s="7"/>
      <c r="T84" s="7"/>
      <c r="U84" s="7"/>
      <c r="V84" s="7"/>
      <c r="W84" s="7"/>
      <c r="X84" s="7"/>
      <c r="Y84" s="7"/>
    </row>
    <row r="85" spans="2:25" s="23" customFormat="1">
      <c r="B85" s="18"/>
      <c r="C85" s="7"/>
      <c r="D85" s="7"/>
      <c r="E85" s="7"/>
      <c r="F85" s="7"/>
      <c r="G85" s="7"/>
      <c r="H85" s="7"/>
      <c r="I85" s="7"/>
      <c r="J85" s="19"/>
      <c r="K85" s="20"/>
      <c r="L85" s="21"/>
      <c r="M85" s="22"/>
      <c r="N85" s="7"/>
      <c r="O85" s="7"/>
      <c r="P85" s="7"/>
      <c r="Q85" s="7"/>
      <c r="R85" s="7"/>
      <c r="S85" s="7"/>
      <c r="T85" s="7"/>
      <c r="U85" s="7"/>
      <c r="V85" s="7"/>
      <c r="W85" s="7"/>
      <c r="X85" s="7"/>
      <c r="Y85" s="7"/>
    </row>
    <row r="86" spans="2:25" s="23" customFormat="1">
      <c r="B86" s="18"/>
      <c r="C86" s="7"/>
      <c r="D86" s="7"/>
      <c r="E86" s="7"/>
      <c r="F86" s="7"/>
      <c r="G86" s="7"/>
      <c r="H86" s="7"/>
      <c r="I86" s="7"/>
      <c r="J86" s="19"/>
      <c r="K86" s="20"/>
      <c r="L86" s="21"/>
      <c r="M86" s="22"/>
      <c r="N86" s="7"/>
      <c r="O86" s="7"/>
      <c r="P86" s="7"/>
      <c r="Q86" s="7"/>
      <c r="R86" s="7"/>
      <c r="S86" s="7"/>
      <c r="T86" s="7"/>
      <c r="U86" s="7"/>
      <c r="V86" s="7"/>
      <c r="W86" s="7"/>
      <c r="X86" s="7"/>
      <c r="Y86" s="7"/>
    </row>
    <row r="87" spans="2:25" s="23" customFormat="1">
      <c r="B87" s="18"/>
      <c r="C87" s="7"/>
      <c r="D87" s="7"/>
      <c r="E87" s="7"/>
      <c r="F87" s="7"/>
      <c r="G87" s="7"/>
      <c r="H87" s="7"/>
      <c r="I87" s="7"/>
      <c r="J87" s="19"/>
      <c r="K87" s="20"/>
      <c r="L87" s="21"/>
      <c r="M87" s="22"/>
      <c r="N87" s="7"/>
      <c r="O87" s="7"/>
      <c r="P87" s="7"/>
      <c r="Q87" s="7"/>
      <c r="R87" s="7"/>
      <c r="S87" s="7"/>
      <c r="T87" s="7"/>
      <c r="U87" s="7"/>
      <c r="V87" s="7"/>
      <c r="W87" s="7"/>
      <c r="X87" s="7"/>
      <c r="Y87" s="7"/>
    </row>
    <row r="88" spans="2:25" s="23" customFormat="1">
      <c r="B88" s="18"/>
      <c r="C88" s="7"/>
      <c r="D88" s="7"/>
      <c r="E88" s="7"/>
      <c r="F88" s="7"/>
      <c r="G88" s="7"/>
      <c r="H88" s="7"/>
      <c r="I88" s="7"/>
      <c r="J88" s="19"/>
      <c r="K88" s="20"/>
      <c r="L88" s="21"/>
      <c r="M88" s="22"/>
      <c r="N88" s="7"/>
      <c r="O88" s="7"/>
      <c r="P88" s="7"/>
      <c r="Q88" s="7"/>
      <c r="R88" s="7"/>
      <c r="S88" s="7"/>
      <c r="T88" s="7"/>
      <c r="U88" s="7"/>
      <c r="V88" s="7"/>
      <c r="W88" s="7"/>
      <c r="X88" s="7"/>
      <c r="Y88" s="7"/>
    </row>
    <row r="89" spans="2:25" s="23" customFormat="1">
      <c r="B89" s="18"/>
      <c r="C89" s="7"/>
      <c r="D89" s="7"/>
      <c r="E89" s="7"/>
      <c r="F89" s="7"/>
      <c r="G89" s="7"/>
      <c r="H89" s="7"/>
      <c r="I89" s="7"/>
      <c r="J89" s="19"/>
      <c r="K89" s="20"/>
      <c r="L89" s="21"/>
      <c r="M89" s="22"/>
      <c r="N89" s="7"/>
      <c r="O89" s="7"/>
      <c r="P89" s="7"/>
      <c r="Q89" s="7"/>
      <c r="R89" s="7"/>
      <c r="S89" s="7"/>
      <c r="T89" s="7"/>
      <c r="U89" s="7"/>
      <c r="V89" s="7"/>
      <c r="W89" s="7"/>
      <c r="X89" s="7"/>
      <c r="Y89" s="7"/>
    </row>
    <row r="90" spans="2:25" s="23" customFormat="1">
      <c r="B90" s="18"/>
      <c r="C90" s="7"/>
      <c r="D90" s="7"/>
      <c r="E90" s="7"/>
      <c r="F90" s="7"/>
      <c r="G90" s="7"/>
      <c r="H90" s="7"/>
      <c r="I90" s="7"/>
      <c r="J90" s="19"/>
      <c r="K90" s="20"/>
      <c r="L90" s="21"/>
      <c r="M90" s="22"/>
      <c r="N90" s="7"/>
      <c r="O90" s="7"/>
      <c r="P90" s="7"/>
      <c r="Q90" s="7"/>
      <c r="R90" s="7"/>
      <c r="S90" s="7"/>
      <c r="T90" s="7"/>
      <c r="U90" s="7"/>
      <c r="V90" s="7"/>
      <c r="W90" s="7"/>
      <c r="X90" s="7"/>
      <c r="Y90" s="7"/>
    </row>
    <row r="91" spans="2:25" s="23" customFormat="1">
      <c r="B91" s="18"/>
      <c r="C91" s="7"/>
      <c r="D91" s="7"/>
      <c r="E91" s="7"/>
      <c r="F91" s="7"/>
      <c r="G91" s="7"/>
      <c r="H91" s="7"/>
      <c r="I91" s="7"/>
      <c r="J91" s="19"/>
      <c r="K91" s="20"/>
      <c r="L91" s="21"/>
      <c r="M91" s="22"/>
      <c r="N91" s="7"/>
      <c r="O91" s="7"/>
      <c r="P91" s="7"/>
      <c r="Q91" s="7"/>
      <c r="R91" s="7"/>
      <c r="S91" s="7"/>
      <c r="T91" s="7"/>
      <c r="U91" s="7"/>
      <c r="V91" s="7"/>
      <c r="W91" s="7"/>
      <c r="X91" s="7"/>
      <c r="Y91" s="7"/>
    </row>
    <row r="92" spans="2:25" s="23" customFormat="1">
      <c r="B92" s="18"/>
      <c r="C92" s="7"/>
      <c r="D92" s="7"/>
      <c r="E92" s="7"/>
      <c r="F92" s="7"/>
      <c r="G92" s="7"/>
      <c r="H92" s="7"/>
      <c r="I92" s="7"/>
      <c r="J92" s="19"/>
      <c r="K92" s="20"/>
      <c r="L92" s="21"/>
      <c r="M92" s="22"/>
      <c r="N92" s="7"/>
      <c r="O92" s="7"/>
      <c r="P92" s="7"/>
      <c r="Q92" s="7"/>
      <c r="R92" s="7"/>
      <c r="S92" s="7"/>
      <c r="T92" s="7"/>
      <c r="U92" s="7"/>
      <c r="V92" s="7"/>
      <c r="W92" s="7"/>
      <c r="X92" s="7"/>
      <c r="Y92" s="7"/>
    </row>
    <row r="93" spans="2:25" s="23" customFormat="1">
      <c r="B93" s="18"/>
      <c r="C93" s="7"/>
      <c r="D93" s="7"/>
      <c r="E93" s="7"/>
      <c r="F93" s="7"/>
      <c r="G93" s="7"/>
      <c r="H93" s="7"/>
      <c r="I93" s="7"/>
      <c r="J93" s="19"/>
      <c r="K93" s="20"/>
      <c r="L93" s="21"/>
      <c r="M93" s="22"/>
      <c r="N93" s="7"/>
      <c r="O93" s="7"/>
      <c r="P93" s="7"/>
      <c r="Q93" s="7"/>
      <c r="R93" s="7"/>
      <c r="S93" s="7"/>
      <c r="T93" s="7"/>
      <c r="U93" s="7"/>
      <c r="V93" s="7"/>
      <c r="W93" s="7"/>
      <c r="X93" s="7"/>
      <c r="Y93" s="7"/>
    </row>
    <row r="94" spans="2:25" s="23" customFormat="1">
      <c r="B94" s="18"/>
      <c r="C94" s="7"/>
      <c r="D94" s="7"/>
      <c r="E94" s="7"/>
      <c r="F94" s="7"/>
      <c r="G94" s="7"/>
      <c r="H94" s="7"/>
      <c r="I94" s="7"/>
      <c r="J94" s="19"/>
      <c r="K94" s="20"/>
      <c r="L94" s="21"/>
      <c r="M94" s="22"/>
      <c r="N94" s="7"/>
      <c r="O94" s="7"/>
      <c r="P94" s="7"/>
      <c r="Q94" s="7"/>
      <c r="R94" s="7"/>
      <c r="S94" s="7"/>
      <c r="T94" s="7"/>
      <c r="U94" s="7"/>
      <c r="V94" s="7"/>
      <c r="W94" s="7"/>
      <c r="X94" s="7"/>
      <c r="Y94" s="7"/>
    </row>
    <row r="95" spans="2:25" s="23" customFormat="1">
      <c r="B95" s="18"/>
      <c r="C95" s="7"/>
      <c r="D95" s="7"/>
      <c r="E95" s="7"/>
      <c r="F95" s="7"/>
      <c r="G95" s="7"/>
      <c r="H95" s="7"/>
      <c r="I95" s="7"/>
      <c r="J95" s="19"/>
      <c r="K95" s="20"/>
      <c r="L95" s="21"/>
      <c r="M95" s="22"/>
      <c r="N95" s="7"/>
      <c r="O95" s="7"/>
      <c r="P95" s="7"/>
      <c r="Q95" s="7"/>
      <c r="R95" s="7"/>
      <c r="S95" s="7"/>
      <c r="T95" s="7"/>
      <c r="U95" s="7"/>
      <c r="V95" s="7"/>
      <c r="W95" s="7"/>
      <c r="X95" s="7"/>
      <c r="Y95" s="7"/>
    </row>
    <row r="96" spans="2:25" s="23" customFormat="1">
      <c r="B96" s="18"/>
      <c r="C96" s="7"/>
      <c r="D96" s="7"/>
      <c r="E96" s="7"/>
      <c r="F96" s="7"/>
      <c r="G96" s="7"/>
      <c r="H96" s="7"/>
      <c r="I96" s="7"/>
      <c r="J96" s="19"/>
      <c r="K96" s="20"/>
      <c r="L96" s="21"/>
      <c r="M96" s="22"/>
      <c r="N96" s="7"/>
      <c r="O96" s="7"/>
      <c r="P96" s="7"/>
      <c r="Q96" s="7"/>
      <c r="R96" s="7"/>
      <c r="S96" s="7"/>
      <c r="T96" s="7"/>
      <c r="U96" s="7"/>
      <c r="V96" s="7"/>
      <c r="W96" s="7"/>
      <c r="X96" s="7"/>
      <c r="Y96" s="7"/>
    </row>
    <row r="97" spans="2:25" s="23" customFormat="1">
      <c r="B97" s="18"/>
      <c r="C97" s="7"/>
      <c r="D97" s="7"/>
      <c r="E97" s="7"/>
      <c r="F97" s="7"/>
      <c r="G97" s="7"/>
      <c r="H97" s="7"/>
      <c r="I97" s="7"/>
      <c r="J97" s="19"/>
      <c r="K97" s="20"/>
      <c r="L97" s="21"/>
      <c r="M97" s="22"/>
      <c r="N97" s="7"/>
      <c r="O97" s="7"/>
      <c r="P97" s="7"/>
      <c r="Q97" s="7"/>
      <c r="R97" s="7"/>
      <c r="S97" s="7"/>
      <c r="T97" s="7"/>
      <c r="U97" s="7"/>
      <c r="V97" s="7"/>
      <c r="W97" s="7"/>
      <c r="X97" s="7"/>
      <c r="Y97" s="7"/>
    </row>
    <row r="98" spans="2:25" s="23" customFormat="1">
      <c r="B98" s="18"/>
      <c r="C98" s="7"/>
      <c r="D98" s="7"/>
      <c r="E98" s="7"/>
      <c r="F98" s="7"/>
      <c r="G98" s="7"/>
      <c r="H98" s="7"/>
      <c r="I98" s="7"/>
      <c r="J98" s="19"/>
      <c r="K98" s="20"/>
      <c r="L98" s="21"/>
      <c r="M98" s="22"/>
      <c r="N98" s="7"/>
      <c r="O98" s="7"/>
      <c r="P98" s="7"/>
      <c r="Q98" s="7"/>
      <c r="R98" s="7"/>
      <c r="S98" s="7"/>
      <c r="T98" s="7"/>
      <c r="U98" s="7"/>
      <c r="V98" s="7"/>
      <c r="W98" s="7"/>
      <c r="X98" s="7"/>
      <c r="Y98" s="7"/>
    </row>
    <row r="99" spans="2:25" s="23" customFormat="1">
      <c r="B99" s="18"/>
      <c r="C99" s="7"/>
      <c r="D99" s="7"/>
      <c r="E99" s="7"/>
      <c r="F99" s="7"/>
      <c r="G99" s="7"/>
      <c r="H99" s="7"/>
      <c r="I99" s="7"/>
      <c r="J99" s="19"/>
      <c r="K99" s="20"/>
      <c r="L99" s="21"/>
      <c r="M99" s="22"/>
      <c r="N99" s="7"/>
      <c r="O99" s="7"/>
      <c r="P99" s="7"/>
      <c r="Q99" s="7"/>
      <c r="R99" s="7"/>
      <c r="S99" s="7"/>
      <c r="T99" s="7"/>
      <c r="U99" s="7"/>
      <c r="V99" s="7"/>
      <c r="W99" s="7"/>
      <c r="X99" s="7"/>
      <c r="Y99" s="7"/>
    </row>
    <row r="100" spans="2:25" s="23" customFormat="1">
      <c r="B100" s="18"/>
      <c r="C100" s="7"/>
      <c r="D100" s="7"/>
      <c r="E100" s="7"/>
      <c r="F100" s="7"/>
      <c r="G100" s="7"/>
      <c r="H100" s="7"/>
      <c r="I100" s="7"/>
      <c r="J100" s="19"/>
      <c r="K100" s="20"/>
      <c r="L100" s="21"/>
      <c r="M100" s="22"/>
      <c r="N100" s="7"/>
      <c r="O100" s="7"/>
      <c r="P100" s="7"/>
      <c r="Q100" s="7"/>
      <c r="R100" s="7"/>
      <c r="S100" s="7"/>
      <c r="T100" s="7"/>
      <c r="U100" s="7"/>
      <c r="V100" s="7"/>
      <c r="W100" s="7"/>
      <c r="X100" s="7"/>
      <c r="Y100" s="7"/>
    </row>
    <row r="101" spans="2:25" s="23" customFormat="1">
      <c r="B101" s="18"/>
      <c r="C101" s="7"/>
      <c r="D101" s="7"/>
      <c r="E101" s="7"/>
      <c r="F101" s="7"/>
      <c r="G101" s="7"/>
      <c r="H101" s="7"/>
      <c r="I101" s="7"/>
      <c r="J101" s="19"/>
      <c r="K101" s="20"/>
      <c r="L101" s="21"/>
      <c r="M101" s="22"/>
      <c r="N101" s="7"/>
      <c r="O101" s="7"/>
      <c r="P101" s="7"/>
      <c r="Q101" s="7"/>
      <c r="R101" s="7"/>
      <c r="S101" s="7"/>
      <c r="T101" s="7"/>
      <c r="U101" s="7"/>
      <c r="V101" s="7"/>
      <c r="W101" s="7"/>
      <c r="X101" s="7"/>
      <c r="Y101" s="7"/>
    </row>
    <row r="102" spans="2:25" s="23" customFormat="1">
      <c r="B102" s="18"/>
      <c r="C102" s="7"/>
      <c r="D102" s="7"/>
      <c r="E102" s="7"/>
      <c r="F102" s="7"/>
      <c r="G102" s="7"/>
      <c r="H102" s="7"/>
      <c r="I102" s="7"/>
      <c r="J102" s="19"/>
      <c r="K102" s="20"/>
      <c r="L102" s="21"/>
      <c r="M102" s="22"/>
      <c r="N102" s="7"/>
      <c r="O102" s="7"/>
      <c r="P102" s="7"/>
      <c r="Q102" s="7"/>
      <c r="R102" s="7"/>
      <c r="S102" s="7"/>
      <c r="T102" s="7"/>
      <c r="U102" s="7"/>
      <c r="V102" s="7"/>
      <c r="W102" s="7"/>
      <c r="X102" s="7"/>
      <c r="Y102" s="7"/>
    </row>
    <row r="103" spans="2:25" s="23" customFormat="1">
      <c r="B103" s="18"/>
      <c r="C103" s="7"/>
      <c r="D103" s="7"/>
      <c r="E103" s="7"/>
      <c r="F103" s="7"/>
      <c r="G103" s="7"/>
      <c r="H103" s="7"/>
      <c r="I103" s="7"/>
      <c r="J103" s="19"/>
      <c r="K103" s="20"/>
      <c r="L103" s="21"/>
      <c r="M103" s="22"/>
      <c r="N103" s="7"/>
      <c r="O103" s="7"/>
      <c r="P103" s="7"/>
      <c r="Q103" s="7"/>
      <c r="R103" s="7"/>
      <c r="S103" s="7"/>
      <c r="T103" s="7"/>
      <c r="U103" s="7"/>
      <c r="V103" s="7"/>
      <c r="W103" s="7"/>
      <c r="X103" s="7"/>
      <c r="Y103" s="7"/>
    </row>
    <row r="104" spans="2:25" s="23" customFormat="1">
      <c r="B104" s="18"/>
      <c r="C104" s="7"/>
      <c r="D104" s="7"/>
      <c r="E104" s="7"/>
      <c r="F104" s="7"/>
      <c r="G104" s="7"/>
      <c r="H104" s="7"/>
      <c r="I104" s="7"/>
      <c r="J104" s="19"/>
      <c r="K104" s="20"/>
      <c r="L104" s="21"/>
      <c r="M104" s="22"/>
      <c r="N104" s="7"/>
      <c r="O104" s="7"/>
      <c r="P104" s="7"/>
      <c r="Q104" s="7"/>
      <c r="R104" s="7"/>
      <c r="S104" s="7"/>
      <c r="T104" s="7"/>
      <c r="U104" s="7"/>
      <c r="V104" s="7"/>
      <c r="W104" s="7"/>
      <c r="X104" s="7"/>
      <c r="Y104" s="7"/>
    </row>
    <row r="105" spans="2:25" s="23" customFormat="1">
      <c r="B105" s="18"/>
      <c r="C105" s="7"/>
      <c r="D105" s="7"/>
      <c r="E105" s="7"/>
      <c r="F105" s="7"/>
      <c r="G105" s="7"/>
      <c r="H105" s="7"/>
      <c r="I105" s="7"/>
      <c r="J105" s="19"/>
      <c r="K105" s="20"/>
      <c r="L105" s="21"/>
      <c r="M105" s="22"/>
      <c r="N105" s="7"/>
      <c r="O105" s="7"/>
      <c r="P105" s="7"/>
      <c r="Q105" s="7"/>
      <c r="R105" s="7"/>
      <c r="S105" s="7"/>
      <c r="T105" s="7"/>
      <c r="U105" s="7"/>
      <c r="V105" s="7"/>
      <c r="W105" s="7"/>
      <c r="X105" s="7"/>
      <c r="Y105" s="7"/>
    </row>
    <row r="106" spans="2:25" s="23" customFormat="1">
      <c r="B106" s="18"/>
      <c r="C106" s="7"/>
      <c r="D106" s="7"/>
      <c r="E106" s="7"/>
      <c r="F106" s="7"/>
      <c r="G106" s="7"/>
      <c r="H106" s="7"/>
      <c r="I106" s="7"/>
      <c r="J106" s="19"/>
      <c r="K106" s="20"/>
      <c r="L106" s="21"/>
      <c r="M106" s="22"/>
      <c r="N106" s="7"/>
      <c r="O106" s="7"/>
      <c r="P106" s="7"/>
      <c r="Q106" s="7"/>
      <c r="R106" s="7"/>
      <c r="S106" s="7"/>
      <c r="T106" s="7"/>
      <c r="U106" s="7"/>
      <c r="V106" s="7"/>
      <c r="W106" s="7"/>
      <c r="X106" s="7"/>
      <c r="Y106" s="7"/>
    </row>
    <row r="107" spans="2:25" s="23" customFormat="1">
      <c r="B107" s="18"/>
      <c r="C107" s="7"/>
      <c r="D107" s="7"/>
      <c r="E107" s="7"/>
      <c r="F107" s="7"/>
      <c r="G107" s="7"/>
      <c r="H107" s="7"/>
      <c r="I107" s="7"/>
      <c r="J107" s="19"/>
      <c r="K107" s="20"/>
      <c r="L107" s="21"/>
      <c r="M107" s="22"/>
      <c r="N107" s="7"/>
      <c r="O107" s="7"/>
      <c r="P107" s="7"/>
      <c r="Q107" s="7"/>
      <c r="R107" s="7"/>
      <c r="S107" s="7"/>
      <c r="T107" s="7"/>
      <c r="U107" s="7"/>
      <c r="V107" s="7"/>
      <c r="W107" s="7"/>
      <c r="X107" s="7"/>
      <c r="Y107" s="7"/>
    </row>
    <row r="108" spans="2:25" s="23" customFormat="1">
      <c r="B108" s="18"/>
      <c r="C108" s="7"/>
      <c r="D108" s="7"/>
      <c r="E108" s="7"/>
      <c r="F108" s="7"/>
      <c r="G108" s="7"/>
      <c r="H108" s="7"/>
      <c r="I108" s="7"/>
      <c r="J108" s="19"/>
      <c r="K108" s="20"/>
      <c r="L108" s="21"/>
      <c r="M108" s="22"/>
      <c r="N108" s="7"/>
      <c r="O108" s="7"/>
      <c r="P108" s="7"/>
      <c r="Q108" s="7"/>
      <c r="R108" s="7"/>
      <c r="S108" s="7"/>
      <c r="T108" s="7"/>
      <c r="U108" s="7"/>
      <c r="V108" s="7"/>
      <c r="W108" s="7"/>
      <c r="X108" s="7"/>
      <c r="Y108" s="7"/>
    </row>
    <row r="109" spans="2:25" s="23" customFormat="1">
      <c r="B109" s="18"/>
      <c r="C109" s="7"/>
      <c r="D109" s="7"/>
      <c r="E109" s="7"/>
      <c r="F109" s="7"/>
      <c r="G109" s="7"/>
      <c r="H109" s="7"/>
      <c r="I109" s="7"/>
      <c r="J109" s="19"/>
      <c r="K109" s="20"/>
      <c r="L109" s="21"/>
      <c r="M109" s="22"/>
      <c r="N109" s="7"/>
      <c r="O109" s="7"/>
      <c r="P109" s="7"/>
      <c r="Q109" s="7"/>
      <c r="R109" s="7"/>
      <c r="S109" s="7"/>
      <c r="T109" s="7"/>
      <c r="U109" s="7"/>
      <c r="V109" s="7"/>
      <c r="W109" s="7"/>
      <c r="X109" s="7"/>
      <c r="Y109" s="7"/>
    </row>
    <row r="110" spans="2:25" s="23" customFormat="1">
      <c r="B110" s="18"/>
      <c r="C110" s="7"/>
      <c r="D110" s="7"/>
      <c r="E110" s="7"/>
      <c r="F110" s="7"/>
      <c r="G110" s="7"/>
      <c r="H110" s="7"/>
      <c r="I110" s="7"/>
      <c r="J110" s="19"/>
      <c r="K110" s="20"/>
      <c r="L110" s="21"/>
      <c r="M110" s="22"/>
      <c r="N110" s="7"/>
      <c r="O110" s="7"/>
      <c r="P110" s="7"/>
      <c r="Q110" s="7"/>
      <c r="R110" s="7"/>
      <c r="S110" s="7"/>
      <c r="T110" s="7"/>
      <c r="U110" s="7"/>
      <c r="V110" s="7"/>
      <c r="W110" s="7"/>
      <c r="X110" s="7"/>
      <c r="Y110" s="7"/>
    </row>
    <row r="111" spans="2:25" s="23" customFormat="1">
      <c r="B111" s="18"/>
      <c r="C111" s="7"/>
      <c r="D111" s="7"/>
      <c r="E111" s="7"/>
      <c r="F111" s="7"/>
      <c r="G111" s="7"/>
      <c r="H111" s="7"/>
      <c r="I111" s="7"/>
      <c r="J111" s="19"/>
      <c r="K111" s="20"/>
      <c r="L111" s="21"/>
      <c r="M111" s="22"/>
      <c r="N111" s="7"/>
      <c r="O111" s="7"/>
      <c r="P111" s="7"/>
      <c r="Q111" s="7"/>
      <c r="R111" s="7"/>
      <c r="S111" s="7"/>
      <c r="T111" s="7"/>
      <c r="U111" s="7"/>
      <c r="V111" s="7"/>
      <c r="W111" s="7"/>
      <c r="X111" s="7"/>
      <c r="Y111" s="7"/>
    </row>
    <row r="112" spans="2:25" s="23" customFormat="1">
      <c r="B112" s="18"/>
      <c r="C112" s="7"/>
      <c r="D112" s="7"/>
      <c r="E112" s="7"/>
      <c r="F112" s="7"/>
      <c r="G112" s="7"/>
      <c r="H112" s="7"/>
      <c r="I112" s="7"/>
      <c r="J112" s="19"/>
      <c r="K112" s="20"/>
      <c r="L112" s="21"/>
      <c r="M112" s="22"/>
      <c r="N112" s="7"/>
      <c r="O112" s="7"/>
      <c r="P112" s="7"/>
      <c r="Q112" s="7"/>
      <c r="R112" s="7"/>
      <c r="S112" s="7"/>
      <c r="T112" s="7"/>
      <c r="U112" s="7"/>
      <c r="V112" s="7"/>
      <c r="W112" s="7"/>
      <c r="X112" s="7"/>
      <c r="Y112" s="7"/>
    </row>
    <row r="113" spans="2:25" s="23" customFormat="1">
      <c r="B113" s="18"/>
      <c r="C113" s="7"/>
      <c r="D113" s="7"/>
      <c r="E113" s="7"/>
      <c r="F113" s="7"/>
      <c r="G113" s="7"/>
      <c r="H113" s="7"/>
      <c r="I113" s="7"/>
      <c r="J113" s="19"/>
      <c r="K113" s="20"/>
      <c r="L113" s="21"/>
      <c r="M113" s="22"/>
      <c r="N113" s="7"/>
      <c r="O113" s="7"/>
      <c r="P113" s="7"/>
      <c r="Q113" s="7"/>
      <c r="R113" s="7"/>
      <c r="S113" s="7"/>
      <c r="T113" s="7"/>
      <c r="U113" s="7"/>
      <c r="V113" s="7"/>
      <c r="W113" s="7"/>
      <c r="X113" s="7"/>
      <c r="Y113" s="7"/>
    </row>
    <row r="114" spans="2:25" s="23" customFormat="1">
      <c r="B114" s="18"/>
      <c r="C114" s="7"/>
      <c r="D114" s="7"/>
      <c r="E114" s="7"/>
      <c r="F114" s="7"/>
      <c r="G114" s="7"/>
      <c r="H114" s="7"/>
      <c r="I114" s="7"/>
      <c r="J114" s="19"/>
      <c r="K114" s="20"/>
      <c r="L114" s="21"/>
      <c r="M114" s="22"/>
      <c r="N114" s="7"/>
      <c r="O114" s="7"/>
      <c r="P114" s="7"/>
      <c r="Q114" s="7"/>
      <c r="R114" s="7"/>
      <c r="S114" s="7"/>
      <c r="T114" s="7"/>
      <c r="U114" s="7"/>
      <c r="V114" s="7"/>
      <c r="W114" s="7"/>
      <c r="X114" s="7"/>
      <c r="Y114" s="7"/>
    </row>
    <row r="115" spans="2:25" s="23" customFormat="1">
      <c r="B115" s="18"/>
      <c r="C115" s="7"/>
      <c r="D115" s="7"/>
      <c r="E115" s="7"/>
      <c r="F115" s="7"/>
      <c r="G115" s="7"/>
      <c r="H115" s="7"/>
      <c r="I115" s="7"/>
      <c r="J115" s="19"/>
      <c r="K115" s="20"/>
      <c r="L115" s="21"/>
      <c r="M115" s="22"/>
      <c r="N115" s="7"/>
      <c r="O115" s="7"/>
      <c r="P115" s="7"/>
      <c r="Q115" s="7"/>
      <c r="R115" s="7"/>
      <c r="S115" s="7"/>
      <c r="T115" s="7"/>
      <c r="U115" s="7"/>
      <c r="V115" s="7"/>
      <c r="W115" s="7"/>
      <c r="X115" s="7"/>
      <c r="Y115" s="7"/>
    </row>
    <row r="116" spans="2:25" s="23" customFormat="1">
      <c r="B116" s="18"/>
      <c r="C116" s="7"/>
      <c r="D116" s="7"/>
      <c r="E116" s="7"/>
      <c r="F116" s="7"/>
      <c r="G116" s="7"/>
      <c r="H116" s="7"/>
      <c r="I116" s="7"/>
      <c r="J116" s="19"/>
      <c r="K116" s="20"/>
      <c r="L116" s="21"/>
      <c r="M116" s="22"/>
      <c r="N116" s="7"/>
      <c r="O116" s="7"/>
      <c r="P116" s="7"/>
      <c r="Q116" s="7"/>
      <c r="R116" s="7"/>
      <c r="S116" s="7"/>
      <c r="T116" s="7"/>
      <c r="U116" s="7"/>
      <c r="V116" s="7"/>
      <c r="W116" s="7"/>
      <c r="X116" s="7"/>
      <c r="Y116" s="7"/>
    </row>
    <row r="117" spans="2:25" s="23" customFormat="1">
      <c r="B117" s="18"/>
      <c r="C117" s="7"/>
      <c r="D117" s="7"/>
      <c r="E117" s="7"/>
      <c r="F117" s="7"/>
      <c r="G117" s="7"/>
      <c r="H117" s="7"/>
      <c r="I117" s="7"/>
      <c r="J117" s="19"/>
      <c r="K117" s="20"/>
      <c r="L117" s="21"/>
      <c r="M117" s="22"/>
      <c r="N117" s="7"/>
      <c r="O117" s="7"/>
      <c r="P117" s="7"/>
      <c r="Q117" s="7"/>
      <c r="R117" s="7"/>
      <c r="S117" s="7"/>
      <c r="T117" s="7"/>
      <c r="U117" s="7"/>
      <c r="V117" s="7"/>
      <c r="W117" s="7"/>
      <c r="X117" s="7"/>
      <c r="Y117" s="7"/>
    </row>
    <row r="118" spans="2:25" s="23" customFormat="1">
      <c r="B118" s="18"/>
      <c r="C118" s="7"/>
      <c r="D118" s="7"/>
      <c r="E118" s="7"/>
      <c r="F118" s="7"/>
      <c r="G118" s="7"/>
      <c r="H118" s="7"/>
      <c r="I118" s="7"/>
      <c r="J118" s="19"/>
      <c r="K118" s="20"/>
      <c r="L118" s="21"/>
      <c r="M118" s="22"/>
      <c r="N118" s="7"/>
      <c r="O118" s="7"/>
      <c r="P118" s="7"/>
      <c r="Q118" s="7"/>
      <c r="R118" s="7"/>
      <c r="S118" s="7"/>
      <c r="T118" s="7"/>
      <c r="U118" s="7"/>
      <c r="V118" s="7"/>
      <c r="W118" s="7"/>
      <c r="X118" s="7"/>
      <c r="Y118" s="7"/>
    </row>
    <row r="119" spans="2:25" s="23" customFormat="1">
      <c r="B119" s="18"/>
      <c r="C119" s="7"/>
      <c r="D119" s="7"/>
      <c r="E119" s="7"/>
      <c r="F119" s="7"/>
      <c r="G119" s="7"/>
      <c r="H119" s="7"/>
      <c r="I119" s="7"/>
      <c r="J119" s="19"/>
      <c r="K119" s="20"/>
      <c r="L119" s="21"/>
      <c r="M119" s="22"/>
      <c r="N119" s="7"/>
      <c r="O119" s="7"/>
      <c r="P119" s="7"/>
      <c r="Q119" s="7"/>
      <c r="R119" s="7"/>
      <c r="S119" s="7"/>
      <c r="T119" s="7"/>
      <c r="U119" s="7"/>
      <c r="V119" s="7"/>
      <c r="W119" s="7"/>
      <c r="X119" s="7"/>
      <c r="Y119" s="7"/>
    </row>
    <row r="120" spans="2:25" s="23" customFormat="1">
      <c r="B120" s="18"/>
      <c r="C120" s="7"/>
      <c r="D120" s="7"/>
      <c r="E120" s="7"/>
      <c r="F120" s="7"/>
      <c r="G120" s="7"/>
      <c r="H120" s="7"/>
      <c r="I120" s="7"/>
      <c r="J120" s="19"/>
      <c r="K120" s="20"/>
      <c r="L120" s="21"/>
      <c r="M120" s="22"/>
      <c r="N120" s="7"/>
      <c r="O120" s="7"/>
      <c r="P120" s="7"/>
      <c r="Q120" s="7"/>
      <c r="R120" s="7"/>
      <c r="S120" s="7"/>
      <c r="T120" s="7"/>
      <c r="U120" s="7"/>
      <c r="V120" s="7"/>
      <c r="W120" s="7"/>
      <c r="X120" s="7"/>
      <c r="Y120" s="7"/>
    </row>
    <row r="121" spans="2:25" s="23" customFormat="1">
      <c r="B121" s="18"/>
      <c r="C121" s="7"/>
      <c r="D121" s="7"/>
      <c r="E121" s="7"/>
      <c r="F121" s="7"/>
      <c r="G121" s="7"/>
      <c r="H121" s="7"/>
      <c r="I121" s="7"/>
      <c r="J121" s="19"/>
      <c r="K121" s="20"/>
      <c r="L121" s="21"/>
      <c r="M121" s="22"/>
      <c r="N121" s="7"/>
      <c r="O121" s="7"/>
      <c r="P121" s="7"/>
      <c r="Q121" s="7"/>
      <c r="R121" s="7"/>
      <c r="S121" s="7"/>
      <c r="T121" s="7"/>
      <c r="U121" s="7"/>
      <c r="V121" s="7"/>
      <c r="W121" s="7"/>
      <c r="X121" s="7"/>
      <c r="Y121" s="7"/>
    </row>
    <row r="122" spans="2:25" s="23" customFormat="1">
      <c r="B122" s="18"/>
      <c r="C122" s="7"/>
      <c r="D122" s="7"/>
      <c r="E122" s="7"/>
      <c r="F122" s="7"/>
      <c r="G122" s="7"/>
      <c r="H122" s="7"/>
      <c r="I122" s="7"/>
      <c r="J122" s="19"/>
      <c r="K122" s="20"/>
      <c r="L122" s="21"/>
      <c r="M122" s="22"/>
      <c r="N122" s="7"/>
      <c r="O122" s="7"/>
      <c r="P122" s="7"/>
      <c r="Q122" s="7"/>
      <c r="R122" s="7"/>
      <c r="S122" s="7"/>
      <c r="T122" s="7"/>
      <c r="U122" s="7"/>
      <c r="V122" s="7"/>
      <c r="W122" s="7"/>
      <c r="X122" s="7"/>
      <c r="Y122" s="7"/>
    </row>
    <row r="123" spans="2:25" s="23" customFormat="1">
      <c r="B123" s="18"/>
      <c r="C123" s="7"/>
      <c r="D123" s="7"/>
      <c r="E123" s="7"/>
      <c r="F123" s="7"/>
      <c r="G123" s="7"/>
      <c r="H123" s="7"/>
      <c r="I123" s="7"/>
      <c r="J123" s="19"/>
      <c r="K123" s="20"/>
      <c r="L123" s="21"/>
      <c r="M123" s="22"/>
      <c r="N123" s="7"/>
      <c r="O123" s="7"/>
      <c r="P123" s="7"/>
      <c r="Q123" s="7"/>
      <c r="R123" s="7"/>
      <c r="S123" s="7"/>
      <c r="T123" s="7"/>
      <c r="U123" s="7"/>
      <c r="V123" s="7"/>
      <c r="W123" s="7"/>
      <c r="X123" s="7"/>
      <c r="Y123" s="7"/>
    </row>
    <row r="124" spans="2:25" s="23" customFormat="1">
      <c r="B124" s="18"/>
      <c r="C124" s="7"/>
      <c r="D124" s="7"/>
      <c r="E124" s="7"/>
      <c r="F124" s="7"/>
      <c r="G124" s="7"/>
      <c r="H124" s="7"/>
      <c r="I124" s="7"/>
      <c r="J124" s="19"/>
      <c r="K124" s="20"/>
      <c r="L124" s="21"/>
      <c r="M124" s="22"/>
      <c r="N124" s="7"/>
      <c r="O124" s="7"/>
      <c r="P124" s="7"/>
      <c r="Q124" s="7"/>
      <c r="R124" s="7"/>
      <c r="S124" s="7"/>
      <c r="T124" s="7"/>
      <c r="U124" s="7"/>
      <c r="V124" s="7"/>
      <c r="W124" s="7"/>
      <c r="X124" s="7"/>
      <c r="Y124" s="7"/>
    </row>
    <row r="125" spans="2:25" s="23" customFormat="1">
      <c r="B125" s="18"/>
      <c r="C125" s="7"/>
      <c r="D125" s="7"/>
      <c r="E125" s="7"/>
      <c r="F125" s="7"/>
      <c r="G125" s="7"/>
      <c r="H125" s="7"/>
      <c r="I125" s="7"/>
      <c r="J125" s="19"/>
      <c r="K125" s="20"/>
      <c r="L125" s="21"/>
      <c r="M125" s="22"/>
      <c r="N125" s="7"/>
      <c r="O125" s="7"/>
      <c r="P125" s="7"/>
      <c r="Q125" s="7"/>
      <c r="R125" s="7"/>
      <c r="S125" s="7"/>
      <c r="T125" s="7"/>
      <c r="U125" s="7"/>
      <c r="V125" s="7"/>
      <c r="W125" s="7"/>
      <c r="X125" s="7"/>
      <c r="Y125" s="7"/>
    </row>
    <row r="126" spans="2:25" s="23" customFormat="1">
      <c r="B126" s="18"/>
      <c r="C126" s="7"/>
      <c r="D126" s="7"/>
      <c r="E126" s="7"/>
      <c r="F126" s="7"/>
      <c r="G126" s="7"/>
      <c r="H126" s="7"/>
      <c r="I126" s="7"/>
      <c r="J126" s="19"/>
      <c r="K126" s="20"/>
      <c r="L126" s="21"/>
      <c r="M126" s="22"/>
      <c r="N126" s="7"/>
      <c r="O126" s="7"/>
      <c r="P126" s="7"/>
      <c r="Q126" s="7"/>
      <c r="R126" s="7"/>
      <c r="S126" s="7"/>
      <c r="T126" s="7"/>
      <c r="U126" s="7"/>
      <c r="V126" s="7"/>
      <c r="W126" s="7"/>
      <c r="X126" s="7"/>
      <c r="Y126" s="7"/>
    </row>
    <row r="127" spans="2:25" s="23" customFormat="1">
      <c r="B127" s="18"/>
      <c r="C127" s="7"/>
      <c r="D127" s="7"/>
      <c r="E127" s="7"/>
      <c r="F127" s="7"/>
      <c r="G127" s="7"/>
      <c r="H127" s="7"/>
      <c r="I127" s="7"/>
      <c r="J127" s="19"/>
      <c r="K127" s="20"/>
      <c r="L127" s="21"/>
      <c r="M127" s="22"/>
      <c r="N127" s="7"/>
      <c r="O127" s="7"/>
      <c r="P127" s="7"/>
      <c r="Q127" s="7"/>
      <c r="R127" s="7"/>
      <c r="S127" s="7"/>
      <c r="T127" s="7"/>
      <c r="U127" s="7"/>
      <c r="V127" s="7"/>
      <c r="W127" s="7"/>
      <c r="X127" s="7"/>
      <c r="Y127" s="7"/>
    </row>
    <row r="128" spans="2:25" s="23" customFormat="1">
      <c r="B128" s="18"/>
      <c r="C128" s="7"/>
      <c r="D128" s="7"/>
      <c r="E128" s="7"/>
      <c r="F128" s="7"/>
      <c r="G128" s="7"/>
      <c r="H128" s="7"/>
      <c r="I128" s="7"/>
      <c r="J128" s="19"/>
      <c r="K128" s="20"/>
      <c r="L128" s="21"/>
      <c r="M128" s="22"/>
      <c r="N128" s="7"/>
      <c r="O128" s="7"/>
      <c r="P128" s="7"/>
      <c r="Q128" s="7"/>
      <c r="R128" s="7"/>
      <c r="S128" s="7"/>
      <c r="T128" s="7"/>
      <c r="U128" s="7"/>
      <c r="V128" s="7"/>
      <c r="W128" s="7"/>
      <c r="X128" s="7"/>
      <c r="Y128" s="7"/>
    </row>
    <row r="129" spans="2:25" s="23" customFormat="1">
      <c r="B129" s="18"/>
      <c r="C129" s="7"/>
      <c r="D129" s="7"/>
      <c r="E129" s="7"/>
      <c r="F129" s="7"/>
      <c r="G129" s="7"/>
      <c r="H129" s="7"/>
      <c r="I129" s="7"/>
      <c r="J129" s="19"/>
      <c r="K129" s="20"/>
      <c r="L129" s="21"/>
      <c r="M129" s="22"/>
      <c r="N129" s="7"/>
      <c r="O129" s="7"/>
      <c r="P129" s="7"/>
      <c r="Q129" s="7"/>
      <c r="R129" s="7"/>
      <c r="S129" s="7"/>
      <c r="T129" s="7"/>
      <c r="U129" s="7"/>
      <c r="V129" s="7"/>
      <c r="W129" s="7"/>
      <c r="X129" s="7"/>
      <c r="Y129" s="7"/>
    </row>
    <row r="130" spans="2:25" s="23" customFormat="1">
      <c r="B130" s="18"/>
      <c r="C130" s="7"/>
      <c r="D130" s="7"/>
      <c r="E130" s="7"/>
      <c r="F130" s="7"/>
      <c r="G130" s="7"/>
      <c r="H130" s="7"/>
      <c r="I130" s="7"/>
      <c r="J130" s="19"/>
      <c r="K130" s="20"/>
      <c r="L130" s="21"/>
      <c r="M130" s="22"/>
      <c r="N130" s="7"/>
      <c r="O130" s="7"/>
      <c r="P130" s="7"/>
      <c r="Q130" s="7"/>
      <c r="R130" s="7"/>
      <c r="S130" s="7"/>
      <c r="T130" s="7"/>
      <c r="U130" s="7"/>
      <c r="V130" s="7"/>
      <c r="W130" s="7"/>
      <c r="X130" s="7"/>
      <c r="Y130" s="7"/>
    </row>
    <row r="131" spans="2:25" s="23" customFormat="1">
      <c r="B131" s="18"/>
      <c r="C131" s="7"/>
      <c r="D131" s="7"/>
      <c r="E131" s="7"/>
      <c r="F131" s="7"/>
      <c r="G131" s="7"/>
      <c r="H131" s="7"/>
      <c r="I131" s="7"/>
      <c r="J131" s="19"/>
      <c r="K131" s="20"/>
      <c r="L131" s="21"/>
      <c r="M131" s="22"/>
      <c r="N131" s="7"/>
      <c r="O131" s="7"/>
      <c r="P131" s="7"/>
      <c r="Q131" s="7"/>
      <c r="R131" s="7"/>
      <c r="S131" s="7"/>
      <c r="T131" s="7"/>
      <c r="U131" s="7"/>
      <c r="V131" s="7"/>
      <c r="W131" s="7"/>
      <c r="X131" s="7"/>
      <c r="Y131" s="7"/>
    </row>
    <row r="132" spans="2:25" s="23" customFormat="1">
      <c r="B132" s="18"/>
      <c r="C132" s="7"/>
      <c r="D132" s="7"/>
      <c r="E132" s="7"/>
      <c r="F132" s="7"/>
      <c r="G132" s="7"/>
      <c r="H132" s="7"/>
      <c r="I132" s="7"/>
      <c r="J132" s="19"/>
      <c r="K132" s="20"/>
      <c r="L132" s="21"/>
      <c r="M132" s="22"/>
      <c r="N132" s="7"/>
      <c r="O132" s="7"/>
      <c r="P132" s="7"/>
      <c r="Q132" s="7"/>
      <c r="R132" s="7"/>
      <c r="S132" s="7"/>
      <c r="T132" s="7"/>
      <c r="U132" s="7"/>
      <c r="V132" s="7"/>
      <c r="W132" s="7"/>
      <c r="X132" s="7"/>
      <c r="Y132" s="7"/>
    </row>
    <row r="133" spans="2:25" s="23" customFormat="1">
      <c r="B133" s="18"/>
      <c r="C133" s="7"/>
      <c r="D133" s="7"/>
      <c r="E133" s="7"/>
      <c r="F133" s="7"/>
      <c r="G133" s="7"/>
      <c r="H133" s="7"/>
      <c r="I133" s="7"/>
      <c r="J133" s="19"/>
      <c r="K133" s="20"/>
      <c r="L133" s="21"/>
      <c r="M133" s="22"/>
      <c r="N133" s="7"/>
      <c r="O133" s="7"/>
      <c r="P133" s="7"/>
      <c r="Q133" s="7"/>
      <c r="R133" s="7"/>
      <c r="S133" s="7"/>
      <c r="T133" s="7"/>
      <c r="U133" s="7"/>
      <c r="V133" s="7"/>
      <c r="W133" s="7"/>
      <c r="X133" s="7"/>
      <c r="Y133" s="7"/>
    </row>
    <row r="134" spans="2:25" s="23" customFormat="1">
      <c r="B134" s="18"/>
      <c r="C134" s="7"/>
      <c r="D134" s="7"/>
      <c r="E134" s="7"/>
      <c r="F134" s="7"/>
      <c r="G134" s="7"/>
      <c r="H134" s="7"/>
      <c r="I134" s="7"/>
      <c r="J134" s="19"/>
      <c r="K134" s="20"/>
      <c r="L134" s="21"/>
      <c r="M134" s="22"/>
      <c r="N134" s="7"/>
      <c r="O134" s="7"/>
      <c r="P134" s="7"/>
      <c r="Q134" s="7"/>
      <c r="R134" s="7"/>
      <c r="S134" s="7"/>
      <c r="T134" s="7"/>
      <c r="U134" s="7"/>
      <c r="V134" s="7"/>
      <c r="W134" s="7"/>
      <c r="X134" s="7"/>
      <c r="Y134" s="7"/>
    </row>
    <row r="135" spans="2:25" s="23" customFormat="1">
      <c r="B135" s="18"/>
      <c r="C135" s="7"/>
      <c r="D135" s="7"/>
      <c r="E135" s="7"/>
      <c r="F135" s="7"/>
      <c r="G135" s="7"/>
      <c r="H135" s="7"/>
      <c r="I135" s="7"/>
      <c r="J135" s="19"/>
      <c r="K135" s="20"/>
      <c r="L135" s="21"/>
      <c r="M135" s="22"/>
      <c r="N135" s="7"/>
      <c r="O135" s="7"/>
      <c r="P135" s="7"/>
      <c r="Q135" s="7"/>
      <c r="R135" s="7"/>
      <c r="S135" s="7"/>
      <c r="T135" s="7"/>
      <c r="U135" s="7"/>
      <c r="V135" s="7"/>
      <c r="W135" s="7"/>
      <c r="X135" s="7"/>
      <c r="Y135" s="7"/>
    </row>
    <row r="136" spans="2:25" s="23" customFormat="1">
      <c r="B136" s="18"/>
      <c r="C136" s="7"/>
      <c r="D136" s="7"/>
      <c r="E136" s="7"/>
      <c r="F136" s="7"/>
      <c r="G136" s="7"/>
      <c r="H136" s="7"/>
      <c r="I136" s="7"/>
      <c r="J136" s="19"/>
      <c r="K136" s="20"/>
      <c r="L136" s="21"/>
      <c r="M136" s="22"/>
      <c r="N136" s="7"/>
      <c r="O136" s="7"/>
      <c r="P136" s="7"/>
      <c r="Q136" s="7"/>
      <c r="R136" s="7"/>
      <c r="S136" s="7"/>
      <c r="T136" s="7"/>
      <c r="U136" s="7"/>
      <c r="V136" s="7"/>
      <c r="W136" s="7"/>
      <c r="X136" s="7"/>
      <c r="Y136" s="7"/>
    </row>
    <row r="137" spans="2:25" s="23" customFormat="1">
      <c r="B137" s="18"/>
      <c r="C137" s="7"/>
      <c r="D137" s="7"/>
      <c r="E137" s="7"/>
      <c r="F137" s="7"/>
      <c r="G137" s="7"/>
      <c r="H137" s="7"/>
      <c r="I137" s="7"/>
      <c r="J137" s="19"/>
      <c r="K137" s="20"/>
      <c r="L137" s="21"/>
      <c r="M137" s="22"/>
      <c r="N137" s="7"/>
      <c r="O137" s="7"/>
      <c r="P137" s="7"/>
      <c r="Q137" s="7"/>
      <c r="R137" s="7"/>
      <c r="S137" s="7"/>
      <c r="T137" s="7"/>
      <c r="U137" s="7"/>
      <c r="V137" s="7"/>
      <c r="W137" s="7"/>
      <c r="X137" s="7"/>
      <c r="Y137" s="7"/>
    </row>
    <row r="138" spans="2:25" s="23" customFormat="1">
      <c r="B138" s="18"/>
      <c r="C138" s="7"/>
      <c r="D138" s="7"/>
      <c r="E138" s="7"/>
      <c r="F138" s="7"/>
      <c r="G138" s="7"/>
      <c r="H138" s="7"/>
      <c r="I138" s="7"/>
      <c r="J138" s="19"/>
      <c r="K138" s="20"/>
      <c r="L138" s="21"/>
      <c r="M138" s="22"/>
      <c r="N138" s="7"/>
      <c r="O138" s="7"/>
      <c r="P138" s="7"/>
      <c r="Q138" s="7"/>
      <c r="R138" s="7"/>
      <c r="S138" s="7"/>
      <c r="T138" s="7"/>
      <c r="U138" s="7"/>
      <c r="V138" s="7"/>
      <c r="W138" s="7"/>
      <c r="X138" s="7"/>
      <c r="Y138" s="7"/>
    </row>
    <row r="139" spans="2:25" s="23" customFormat="1">
      <c r="B139" s="18"/>
      <c r="C139" s="7"/>
      <c r="D139" s="7"/>
      <c r="E139" s="7"/>
      <c r="F139" s="7"/>
      <c r="G139" s="7"/>
      <c r="H139" s="7"/>
      <c r="I139" s="7"/>
      <c r="J139" s="19"/>
      <c r="K139" s="20"/>
      <c r="L139" s="21"/>
      <c r="M139" s="22"/>
      <c r="N139" s="7"/>
      <c r="O139" s="7"/>
      <c r="P139" s="7"/>
      <c r="Q139" s="7"/>
      <c r="R139" s="7"/>
      <c r="S139" s="7"/>
      <c r="T139" s="7"/>
      <c r="U139" s="7"/>
      <c r="V139" s="7"/>
      <c r="W139" s="7"/>
      <c r="X139" s="7"/>
      <c r="Y139" s="7"/>
    </row>
    <row r="140" spans="2:25" s="23" customFormat="1">
      <c r="B140" s="18"/>
      <c r="C140" s="7"/>
      <c r="D140" s="7"/>
      <c r="E140" s="7"/>
      <c r="F140" s="7"/>
      <c r="G140" s="7"/>
      <c r="H140" s="7"/>
      <c r="I140" s="7"/>
      <c r="J140" s="19"/>
      <c r="K140" s="20"/>
      <c r="L140" s="21"/>
      <c r="M140" s="22"/>
      <c r="N140" s="7"/>
      <c r="O140" s="7"/>
      <c r="P140" s="7"/>
      <c r="Q140" s="7"/>
      <c r="R140" s="7"/>
      <c r="S140" s="7"/>
      <c r="T140" s="7"/>
      <c r="U140" s="7"/>
      <c r="V140" s="7"/>
      <c r="W140" s="7"/>
      <c r="X140" s="7"/>
      <c r="Y140" s="7"/>
    </row>
    <row r="141" spans="2:25" s="23" customFormat="1">
      <c r="B141" s="18"/>
      <c r="C141" s="7"/>
      <c r="D141" s="7"/>
      <c r="E141" s="7"/>
      <c r="F141" s="7"/>
      <c r="G141" s="7"/>
      <c r="H141" s="7"/>
      <c r="I141" s="7"/>
      <c r="J141" s="19"/>
      <c r="K141" s="20"/>
      <c r="L141" s="21"/>
      <c r="M141" s="22"/>
      <c r="N141" s="7"/>
      <c r="O141" s="7"/>
      <c r="P141" s="7"/>
      <c r="Q141" s="7"/>
      <c r="R141" s="7"/>
      <c r="S141" s="7"/>
      <c r="T141" s="7"/>
      <c r="U141" s="7"/>
      <c r="V141" s="7"/>
      <c r="W141" s="7"/>
      <c r="X141" s="7"/>
      <c r="Y141" s="7"/>
    </row>
    <row r="142" spans="2:25" s="23" customFormat="1">
      <c r="B142" s="18"/>
      <c r="C142" s="7"/>
      <c r="D142" s="7"/>
      <c r="E142" s="7"/>
      <c r="F142" s="7"/>
      <c r="G142" s="7"/>
      <c r="H142" s="7"/>
      <c r="I142" s="7"/>
      <c r="J142" s="19"/>
      <c r="K142" s="20"/>
      <c r="L142" s="21"/>
      <c r="M142" s="22"/>
      <c r="N142" s="7"/>
      <c r="O142" s="7"/>
      <c r="P142" s="7"/>
      <c r="Q142" s="7"/>
      <c r="R142" s="7"/>
      <c r="S142" s="7"/>
      <c r="T142" s="7"/>
      <c r="U142" s="7"/>
      <c r="V142" s="7"/>
      <c r="W142" s="7"/>
      <c r="X142" s="7"/>
      <c r="Y142" s="7"/>
    </row>
    <row r="143" spans="2:25" s="23" customFormat="1">
      <c r="B143" s="18"/>
      <c r="C143" s="7"/>
      <c r="D143" s="7"/>
      <c r="E143" s="7"/>
      <c r="F143" s="7"/>
      <c r="G143" s="7"/>
      <c r="H143" s="7"/>
      <c r="I143" s="7"/>
      <c r="J143" s="19"/>
      <c r="K143" s="20"/>
      <c r="L143" s="21"/>
      <c r="M143" s="22"/>
      <c r="N143" s="7"/>
      <c r="O143" s="7"/>
      <c r="P143" s="7"/>
      <c r="Q143" s="7"/>
      <c r="R143" s="7"/>
      <c r="S143" s="7"/>
      <c r="T143" s="7"/>
      <c r="U143" s="7"/>
      <c r="V143" s="7"/>
      <c r="W143" s="7"/>
      <c r="X143" s="7"/>
      <c r="Y143" s="7"/>
    </row>
    <row r="144" spans="2:25" s="23" customFormat="1">
      <c r="B144" s="18"/>
      <c r="C144" s="7"/>
      <c r="D144" s="7"/>
      <c r="E144" s="7"/>
      <c r="F144" s="7"/>
      <c r="G144" s="7"/>
      <c r="H144" s="7"/>
      <c r="I144" s="7"/>
      <c r="J144" s="19"/>
      <c r="K144" s="20"/>
      <c r="L144" s="21"/>
      <c r="M144" s="22"/>
      <c r="N144" s="7"/>
      <c r="O144" s="7"/>
      <c r="P144" s="7"/>
      <c r="Q144" s="7"/>
      <c r="R144" s="7"/>
      <c r="S144" s="7"/>
      <c r="T144" s="7"/>
      <c r="U144" s="7"/>
      <c r="V144" s="7"/>
      <c r="W144" s="7"/>
      <c r="X144" s="7"/>
      <c r="Y144" s="7"/>
    </row>
    <row r="145" spans="2:25" s="23" customFormat="1">
      <c r="B145" s="18"/>
      <c r="C145" s="7"/>
      <c r="D145" s="7"/>
      <c r="E145" s="7"/>
      <c r="F145" s="7"/>
      <c r="G145" s="7"/>
      <c r="H145" s="7"/>
      <c r="I145" s="7"/>
      <c r="J145" s="19"/>
      <c r="K145" s="20"/>
      <c r="L145" s="21"/>
      <c r="M145" s="22"/>
      <c r="N145" s="7"/>
      <c r="O145" s="7"/>
      <c r="P145" s="7"/>
      <c r="Q145" s="7"/>
      <c r="R145" s="7"/>
      <c r="S145" s="7"/>
      <c r="T145" s="7"/>
      <c r="U145" s="7"/>
      <c r="V145" s="7"/>
      <c r="W145" s="7"/>
      <c r="X145" s="7"/>
      <c r="Y145" s="7"/>
    </row>
    <row r="146" spans="2:25" s="23" customFormat="1">
      <c r="B146" s="18"/>
      <c r="C146" s="7"/>
      <c r="D146" s="7"/>
      <c r="E146" s="7"/>
      <c r="F146" s="7"/>
      <c r="G146" s="7"/>
      <c r="H146" s="7"/>
      <c r="I146" s="7"/>
      <c r="J146" s="19"/>
      <c r="K146" s="20"/>
      <c r="L146" s="21"/>
      <c r="M146" s="22"/>
      <c r="N146" s="7"/>
      <c r="O146" s="7"/>
      <c r="P146" s="7"/>
      <c r="Q146" s="7"/>
      <c r="R146" s="7"/>
      <c r="S146" s="7"/>
      <c r="T146" s="7"/>
      <c r="U146" s="7"/>
      <c r="V146" s="7"/>
      <c r="W146" s="7"/>
      <c r="X146" s="7"/>
      <c r="Y146" s="7"/>
    </row>
    <row r="147" spans="2:25" s="23" customFormat="1">
      <c r="B147" s="18"/>
      <c r="C147" s="7"/>
      <c r="D147" s="7"/>
      <c r="E147" s="7"/>
      <c r="F147" s="7"/>
      <c r="G147" s="7"/>
      <c r="H147" s="7"/>
      <c r="I147" s="7"/>
      <c r="J147" s="19"/>
      <c r="K147" s="20"/>
      <c r="L147" s="21"/>
      <c r="M147" s="22"/>
      <c r="N147" s="7"/>
      <c r="O147" s="7"/>
      <c r="P147" s="7"/>
      <c r="Q147" s="7"/>
      <c r="R147" s="7"/>
      <c r="S147" s="7"/>
      <c r="T147" s="7"/>
      <c r="U147" s="7"/>
      <c r="V147" s="7"/>
      <c r="W147" s="7"/>
      <c r="X147" s="7"/>
      <c r="Y147" s="7"/>
    </row>
    <row r="148" spans="2:25" s="23" customFormat="1">
      <c r="B148" s="18"/>
      <c r="C148" s="7"/>
      <c r="D148" s="7"/>
      <c r="E148" s="7"/>
      <c r="F148" s="7"/>
      <c r="G148" s="7"/>
      <c r="H148" s="7"/>
      <c r="I148" s="7"/>
      <c r="J148" s="19"/>
      <c r="K148" s="20"/>
      <c r="L148" s="21"/>
      <c r="M148" s="22"/>
      <c r="N148" s="7"/>
      <c r="O148" s="7"/>
      <c r="P148" s="7"/>
      <c r="Q148" s="7"/>
      <c r="R148" s="7"/>
      <c r="S148" s="7"/>
      <c r="T148" s="7"/>
      <c r="U148" s="7"/>
      <c r="V148" s="7"/>
      <c r="W148" s="7"/>
      <c r="X148" s="7"/>
      <c r="Y148" s="7"/>
    </row>
    <row r="149" spans="2:25" s="23" customFormat="1">
      <c r="B149" s="18"/>
      <c r="C149" s="7"/>
      <c r="D149" s="7"/>
      <c r="E149" s="7"/>
      <c r="F149" s="7"/>
      <c r="G149" s="7"/>
      <c r="H149" s="7"/>
      <c r="I149" s="7"/>
      <c r="J149" s="19"/>
      <c r="K149" s="20"/>
      <c r="L149" s="21"/>
      <c r="M149" s="22"/>
      <c r="N149" s="7"/>
      <c r="O149" s="7"/>
      <c r="P149" s="7"/>
      <c r="Q149" s="7"/>
      <c r="R149" s="7"/>
      <c r="S149" s="7"/>
      <c r="T149" s="7"/>
      <c r="U149" s="7"/>
      <c r="V149" s="7"/>
      <c r="W149" s="7"/>
      <c r="X149" s="7"/>
      <c r="Y149" s="7"/>
    </row>
    <row r="150" spans="2:25" s="23" customFormat="1">
      <c r="B150" s="18"/>
      <c r="C150" s="7"/>
      <c r="D150" s="7"/>
      <c r="E150" s="7"/>
      <c r="F150" s="7"/>
      <c r="G150" s="7"/>
      <c r="H150" s="7"/>
      <c r="I150" s="7"/>
      <c r="J150" s="19"/>
      <c r="K150" s="20"/>
      <c r="L150" s="21"/>
      <c r="M150" s="22"/>
      <c r="N150" s="7"/>
      <c r="O150" s="7"/>
      <c r="P150" s="7"/>
      <c r="Q150" s="7"/>
      <c r="R150" s="7"/>
      <c r="S150" s="7"/>
      <c r="T150" s="7"/>
      <c r="U150" s="7"/>
      <c r="V150" s="7"/>
      <c r="W150" s="7"/>
      <c r="X150" s="7"/>
      <c r="Y150" s="7"/>
    </row>
    <row r="151" spans="2:25" s="23" customFormat="1">
      <c r="B151" s="18"/>
      <c r="C151" s="7"/>
      <c r="D151" s="7"/>
      <c r="E151" s="7"/>
      <c r="F151" s="7"/>
      <c r="G151" s="7"/>
      <c r="H151" s="7"/>
      <c r="I151" s="7"/>
      <c r="J151" s="19"/>
      <c r="K151" s="20"/>
      <c r="L151" s="21"/>
      <c r="M151" s="22"/>
      <c r="N151" s="7"/>
      <c r="O151" s="7"/>
      <c r="P151" s="7"/>
      <c r="Q151" s="7"/>
      <c r="R151" s="7"/>
      <c r="S151" s="7"/>
      <c r="T151" s="7"/>
      <c r="U151" s="7"/>
      <c r="V151" s="7"/>
      <c r="W151" s="7"/>
      <c r="X151" s="7"/>
      <c r="Y151" s="7"/>
    </row>
    <row r="152" spans="2:25" s="23" customFormat="1">
      <c r="B152" s="18"/>
      <c r="C152" s="7"/>
      <c r="D152" s="7"/>
      <c r="E152" s="7"/>
      <c r="F152" s="7"/>
      <c r="G152" s="7"/>
      <c r="H152" s="7"/>
      <c r="I152" s="7"/>
      <c r="J152" s="19"/>
      <c r="K152" s="20"/>
      <c r="L152" s="21"/>
      <c r="M152" s="22"/>
      <c r="N152" s="7"/>
      <c r="O152" s="7"/>
      <c r="P152" s="7"/>
      <c r="Q152" s="7"/>
      <c r="R152" s="7"/>
      <c r="S152" s="7"/>
      <c r="T152" s="7"/>
      <c r="U152" s="7"/>
      <c r="V152" s="7"/>
      <c r="W152" s="7"/>
      <c r="X152" s="7"/>
      <c r="Y152" s="7"/>
    </row>
    <row r="153" spans="2:25" s="23" customFormat="1">
      <c r="B153" s="18"/>
      <c r="C153" s="7"/>
      <c r="D153" s="7"/>
      <c r="E153" s="7"/>
      <c r="F153" s="7"/>
      <c r="G153" s="7"/>
      <c r="H153" s="7"/>
      <c r="I153" s="7"/>
      <c r="J153" s="19"/>
      <c r="K153" s="20"/>
      <c r="L153" s="21"/>
      <c r="M153" s="22"/>
      <c r="N153" s="7"/>
      <c r="O153" s="7"/>
      <c r="P153" s="7"/>
      <c r="Q153" s="7"/>
      <c r="R153" s="7"/>
      <c r="S153" s="7"/>
      <c r="T153" s="7"/>
      <c r="U153" s="7"/>
      <c r="V153" s="7"/>
      <c r="W153" s="7"/>
      <c r="X153" s="7"/>
      <c r="Y153" s="7"/>
    </row>
    <row r="154" spans="2:25" s="23" customFormat="1">
      <c r="B154" s="18"/>
      <c r="C154" s="7"/>
      <c r="D154" s="7"/>
      <c r="E154" s="7"/>
      <c r="F154" s="7"/>
      <c r="G154" s="7"/>
      <c r="H154" s="7"/>
      <c r="I154" s="7"/>
      <c r="J154" s="19"/>
      <c r="K154" s="20"/>
      <c r="L154" s="21"/>
      <c r="M154" s="22"/>
      <c r="N154" s="7"/>
      <c r="O154" s="7"/>
      <c r="P154" s="7"/>
      <c r="Q154" s="7"/>
      <c r="R154" s="7"/>
      <c r="S154" s="7"/>
      <c r="T154" s="7"/>
      <c r="U154" s="7"/>
      <c r="V154" s="7"/>
      <c r="W154" s="7"/>
      <c r="X154" s="7"/>
      <c r="Y154" s="7"/>
    </row>
    <row r="155" spans="2:25" s="23" customFormat="1">
      <c r="B155" s="18"/>
      <c r="C155" s="7"/>
      <c r="D155" s="7"/>
      <c r="E155" s="7"/>
      <c r="F155" s="7"/>
      <c r="G155" s="7"/>
      <c r="H155" s="7"/>
      <c r="I155" s="7"/>
      <c r="J155" s="19"/>
      <c r="K155" s="20"/>
      <c r="L155" s="21"/>
      <c r="M155" s="22"/>
      <c r="N155" s="7"/>
      <c r="O155" s="7"/>
      <c r="P155" s="7"/>
      <c r="Q155" s="7"/>
      <c r="R155" s="7"/>
      <c r="S155" s="7"/>
      <c r="T155" s="7"/>
      <c r="U155" s="7"/>
      <c r="V155" s="7"/>
      <c r="W155" s="7"/>
      <c r="X155" s="7"/>
      <c r="Y155" s="7"/>
    </row>
    <row r="156" spans="2:25" s="23" customFormat="1">
      <c r="B156" s="18"/>
      <c r="C156" s="7"/>
      <c r="D156" s="7"/>
      <c r="E156" s="7"/>
      <c r="F156" s="7"/>
      <c r="G156" s="7"/>
      <c r="H156" s="7"/>
      <c r="I156" s="7"/>
      <c r="J156" s="19"/>
      <c r="K156" s="20"/>
      <c r="L156" s="21"/>
      <c r="M156" s="22"/>
      <c r="N156" s="7"/>
      <c r="O156" s="7"/>
      <c r="P156" s="7"/>
      <c r="Q156" s="7"/>
      <c r="R156" s="7"/>
      <c r="S156" s="7"/>
      <c r="T156" s="7"/>
      <c r="U156" s="7"/>
      <c r="V156" s="7"/>
      <c r="W156" s="7"/>
      <c r="X156" s="7"/>
      <c r="Y156" s="7"/>
    </row>
    <row r="157" spans="2:25" s="23" customFormat="1">
      <c r="B157" s="18"/>
      <c r="C157" s="7"/>
      <c r="D157" s="7"/>
      <c r="E157" s="7"/>
      <c r="F157" s="7"/>
      <c r="G157" s="7"/>
      <c r="H157" s="7"/>
      <c r="I157" s="7"/>
      <c r="J157" s="19"/>
      <c r="K157" s="20"/>
      <c r="L157" s="21"/>
      <c r="M157" s="22"/>
      <c r="N157" s="7"/>
      <c r="O157" s="7"/>
      <c r="P157" s="7"/>
      <c r="Q157" s="7"/>
      <c r="R157" s="7"/>
      <c r="S157" s="7"/>
      <c r="T157" s="7"/>
      <c r="U157" s="7"/>
      <c r="V157" s="7"/>
      <c r="W157" s="7"/>
      <c r="X157" s="7"/>
      <c r="Y157" s="7"/>
    </row>
    <row r="158" spans="2:25" s="23" customFormat="1">
      <c r="B158" s="18"/>
      <c r="C158" s="7"/>
      <c r="D158" s="7"/>
      <c r="E158" s="7"/>
      <c r="F158" s="7"/>
      <c r="G158" s="7"/>
      <c r="H158" s="7"/>
      <c r="I158" s="7"/>
      <c r="J158" s="19"/>
      <c r="K158" s="20"/>
      <c r="L158" s="21"/>
      <c r="M158" s="22"/>
      <c r="N158" s="7"/>
      <c r="O158" s="7"/>
      <c r="P158" s="7"/>
      <c r="Q158" s="7"/>
      <c r="R158" s="7"/>
      <c r="S158" s="7"/>
      <c r="T158" s="7"/>
      <c r="U158" s="7"/>
      <c r="V158" s="7"/>
      <c r="W158" s="7"/>
      <c r="X158" s="7"/>
      <c r="Y158" s="7"/>
    </row>
    <row r="159" spans="2:25" s="23" customFormat="1">
      <c r="B159" s="18"/>
      <c r="C159" s="7"/>
      <c r="D159" s="7"/>
      <c r="E159" s="7"/>
      <c r="F159" s="7"/>
      <c r="G159" s="7"/>
      <c r="H159" s="7"/>
      <c r="I159" s="7"/>
      <c r="J159" s="19"/>
      <c r="K159" s="20"/>
      <c r="L159" s="21"/>
      <c r="M159" s="22"/>
      <c r="N159" s="7"/>
      <c r="O159" s="7"/>
      <c r="P159" s="7"/>
      <c r="Q159" s="7"/>
      <c r="R159" s="7"/>
      <c r="S159" s="7"/>
      <c r="T159" s="7"/>
      <c r="U159" s="7"/>
      <c r="V159" s="7"/>
      <c r="W159" s="7"/>
      <c r="X159" s="7"/>
      <c r="Y159" s="7"/>
    </row>
    <row r="160" spans="2:25" s="23" customFormat="1">
      <c r="B160" s="18"/>
      <c r="C160" s="7"/>
      <c r="D160" s="7"/>
      <c r="E160" s="7"/>
      <c r="F160" s="7"/>
      <c r="G160" s="7"/>
      <c r="H160" s="7"/>
      <c r="I160" s="7"/>
      <c r="J160" s="19"/>
      <c r="K160" s="20"/>
      <c r="L160" s="21"/>
      <c r="M160" s="22"/>
      <c r="N160" s="7"/>
      <c r="O160" s="7"/>
      <c r="P160" s="7"/>
      <c r="Q160" s="7"/>
      <c r="R160" s="7"/>
      <c r="S160" s="7"/>
      <c r="T160" s="7"/>
      <c r="U160" s="7"/>
      <c r="V160" s="7"/>
      <c r="W160" s="7"/>
      <c r="X160" s="7"/>
      <c r="Y160" s="7"/>
    </row>
    <row r="161" spans="2:25" s="23" customFormat="1">
      <c r="B161" s="18"/>
      <c r="C161" s="7"/>
      <c r="D161" s="7"/>
      <c r="E161" s="7"/>
      <c r="F161" s="7"/>
      <c r="G161" s="7"/>
      <c r="H161" s="7"/>
      <c r="I161" s="7"/>
      <c r="J161" s="19"/>
      <c r="K161" s="20"/>
      <c r="L161" s="21"/>
      <c r="M161" s="22"/>
      <c r="N161" s="7"/>
      <c r="O161" s="7"/>
      <c r="P161" s="7"/>
      <c r="Q161" s="7"/>
      <c r="R161" s="7"/>
      <c r="S161" s="7"/>
      <c r="T161" s="7"/>
      <c r="U161" s="7"/>
      <c r="V161" s="7"/>
      <c r="W161" s="7"/>
      <c r="X161" s="7"/>
      <c r="Y161" s="7"/>
    </row>
    <row r="162" spans="2:25" s="23" customFormat="1">
      <c r="B162" s="18"/>
      <c r="C162" s="7"/>
      <c r="D162" s="7"/>
      <c r="E162" s="7"/>
      <c r="F162" s="7"/>
      <c r="G162" s="7"/>
      <c r="H162" s="7"/>
      <c r="I162" s="7"/>
      <c r="J162" s="19"/>
      <c r="K162" s="20"/>
      <c r="L162" s="21"/>
      <c r="M162" s="22"/>
      <c r="N162" s="7"/>
      <c r="O162" s="7"/>
      <c r="P162" s="7"/>
      <c r="Q162" s="7"/>
      <c r="R162" s="7"/>
      <c r="S162" s="7"/>
      <c r="T162" s="7"/>
      <c r="U162" s="7"/>
      <c r="V162" s="7"/>
      <c r="W162" s="7"/>
      <c r="X162" s="7"/>
      <c r="Y162" s="7"/>
    </row>
    <row r="163" spans="2:25" s="23" customFormat="1">
      <c r="B163" s="18"/>
      <c r="C163" s="7"/>
      <c r="D163" s="7"/>
      <c r="E163" s="7"/>
      <c r="F163" s="7"/>
      <c r="G163" s="7"/>
      <c r="H163" s="7"/>
      <c r="I163" s="7"/>
      <c r="J163" s="19"/>
      <c r="K163" s="20"/>
      <c r="L163" s="21"/>
      <c r="M163" s="22"/>
      <c r="N163" s="7"/>
      <c r="O163" s="7"/>
      <c r="P163" s="7"/>
      <c r="Q163" s="7"/>
      <c r="R163" s="7"/>
      <c r="S163" s="7"/>
      <c r="T163" s="7"/>
      <c r="U163" s="7"/>
      <c r="V163" s="7"/>
      <c r="W163" s="7"/>
      <c r="X163" s="7"/>
      <c r="Y163" s="7"/>
    </row>
    <row r="164" spans="2:25" s="23" customFormat="1">
      <c r="B164" s="18"/>
      <c r="C164" s="7"/>
      <c r="D164" s="7"/>
      <c r="E164" s="7"/>
      <c r="F164" s="7"/>
      <c r="G164" s="7"/>
      <c r="H164" s="7"/>
      <c r="I164" s="7"/>
      <c r="J164" s="19"/>
      <c r="K164" s="20"/>
      <c r="L164" s="21"/>
      <c r="M164" s="22"/>
      <c r="N164" s="7"/>
      <c r="O164" s="7"/>
      <c r="P164" s="7"/>
      <c r="Q164" s="7"/>
      <c r="R164" s="7"/>
      <c r="S164" s="7"/>
      <c r="T164" s="7"/>
      <c r="U164" s="7"/>
      <c r="V164" s="7"/>
      <c r="W164" s="7"/>
      <c r="X164" s="7"/>
      <c r="Y164" s="7"/>
    </row>
    <row r="165" spans="2:25" s="23" customFormat="1">
      <c r="B165" s="18"/>
      <c r="C165" s="7"/>
      <c r="D165" s="7"/>
      <c r="E165" s="7"/>
      <c r="F165" s="7"/>
      <c r="G165" s="7"/>
      <c r="H165" s="7"/>
      <c r="I165" s="7"/>
      <c r="J165" s="19"/>
      <c r="K165" s="20"/>
      <c r="L165" s="21"/>
      <c r="M165" s="22"/>
      <c r="N165" s="7"/>
      <c r="O165" s="7"/>
      <c r="P165" s="7"/>
      <c r="Q165" s="7"/>
      <c r="R165" s="7"/>
      <c r="S165" s="7"/>
      <c r="T165" s="7"/>
      <c r="U165" s="7"/>
      <c r="V165" s="7"/>
      <c r="W165" s="7"/>
      <c r="X165" s="7"/>
      <c r="Y165" s="7"/>
    </row>
    <row r="166" spans="2:25" s="23" customFormat="1">
      <c r="B166" s="18"/>
      <c r="C166" s="7"/>
      <c r="D166" s="7"/>
      <c r="E166" s="7"/>
      <c r="F166" s="7"/>
      <c r="G166" s="7"/>
      <c r="H166" s="7"/>
      <c r="I166" s="7"/>
      <c r="J166" s="19"/>
      <c r="K166" s="20"/>
      <c r="L166" s="21"/>
      <c r="M166" s="22"/>
      <c r="N166" s="7"/>
      <c r="O166" s="7"/>
      <c r="P166" s="7"/>
      <c r="Q166" s="7"/>
      <c r="R166" s="7"/>
      <c r="S166" s="7"/>
      <c r="T166" s="7"/>
      <c r="U166" s="7"/>
      <c r="V166" s="7"/>
      <c r="W166" s="7"/>
      <c r="X166" s="7"/>
      <c r="Y166" s="7"/>
    </row>
    <row r="167" spans="2:25" s="23" customFormat="1">
      <c r="B167" s="18"/>
      <c r="C167" s="7"/>
      <c r="D167" s="7"/>
      <c r="E167" s="7"/>
      <c r="F167" s="7"/>
      <c r="G167" s="7"/>
      <c r="H167" s="7"/>
      <c r="I167" s="7"/>
      <c r="J167" s="19"/>
      <c r="K167" s="20"/>
      <c r="L167" s="21"/>
      <c r="M167" s="22"/>
      <c r="N167" s="7"/>
      <c r="O167" s="7"/>
      <c r="P167" s="7"/>
      <c r="Q167" s="7"/>
      <c r="R167" s="7"/>
      <c r="S167" s="7"/>
      <c r="T167" s="7"/>
      <c r="U167" s="7"/>
      <c r="V167" s="7"/>
      <c r="W167" s="7"/>
      <c r="X167" s="7"/>
      <c r="Y167" s="7"/>
    </row>
    <row r="168" spans="2:25" s="23" customFormat="1">
      <c r="B168" s="18"/>
      <c r="C168" s="7"/>
      <c r="D168" s="7"/>
      <c r="E168" s="7"/>
      <c r="F168" s="7"/>
      <c r="G168" s="7"/>
      <c r="H168" s="7"/>
      <c r="I168" s="7"/>
      <c r="J168" s="19"/>
      <c r="K168" s="20"/>
      <c r="L168" s="21"/>
      <c r="M168" s="22"/>
      <c r="N168" s="7"/>
      <c r="O168" s="7"/>
      <c r="P168" s="7"/>
      <c r="Q168" s="7"/>
      <c r="R168" s="7"/>
      <c r="S168" s="7"/>
      <c r="T168" s="7"/>
      <c r="U168" s="7"/>
      <c r="V168" s="7"/>
      <c r="W168" s="7"/>
      <c r="X168" s="7"/>
      <c r="Y168" s="7"/>
    </row>
    <row r="169" spans="2:25" s="23" customFormat="1">
      <c r="B169" s="18"/>
      <c r="C169" s="7"/>
      <c r="D169" s="7"/>
      <c r="E169" s="7"/>
      <c r="F169" s="7"/>
      <c r="G169" s="7"/>
      <c r="H169" s="7"/>
      <c r="I169" s="7"/>
      <c r="J169" s="19"/>
      <c r="K169" s="20"/>
      <c r="L169" s="21"/>
      <c r="M169" s="22"/>
      <c r="N169" s="7"/>
      <c r="O169" s="7"/>
      <c r="P169" s="7"/>
      <c r="Q169" s="7"/>
      <c r="R169" s="7"/>
      <c r="S169" s="7"/>
      <c r="T169" s="7"/>
      <c r="U169" s="7"/>
      <c r="V169" s="7"/>
      <c r="W169" s="7"/>
      <c r="X169" s="7"/>
      <c r="Y169" s="7"/>
    </row>
    <row r="170" spans="2:25" s="23" customFormat="1">
      <c r="B170" s="18"/>
      <c r="C170" s="7"/>
      <c r="D170" s="7"/>
      <c r="E170" s="7"/>
      <c r="F170" s="7"/>
      <c r="G170" s="7"/>
      <c r="H170" s="7"/>
      <c r="I170" s="7"/>
      <c r="J170" s="19"/>
      <c r="K170" s="20"/>
      <c r="L170" s="21"/>
      <c r="M170" s="22"/>
      <c r="N170" s="7"/>
      <c r="O170" s="7"/>
      <c r="P170" s="7"/>
      <c r="Q170" s="7"/>
      <c r="R170" s="7"/>
      <c r="S170" s="7"/>
      <c r="T170" s="7"/>
      <c r="U170" s="7"/>
      <c r="V170" s="7"/>
      <c r="W170" s="7"/>
      <c r="X170" s="7"/>
      <c r="Y170" s="7"/>
    </row>
    <row r="171" spans="2:25" s="23" customFormat="1">
      <c r="B171" s="18"/>
      <c r="C171" s="7"/>
      <c r="D171" s="7"/>
      <c r="E171" s="7"/>
      <c r="F171" s="7"/>
      <c r="G171" s="7"/>
      <c r="H171" s="7"/>
      <c r="I171" s="7"/>
      <c r="J171" s="19"/>
      <c r="K171" s="20"/>
      <c r="L171" s="21"/>
      <c r="M171" s="22"/>
      <c r="N171" s="7"/>
      <c r="O171" s="7"/>
      <c r="P171" s="7"/>
      <c r="Q171" s="7"/>
      <c r="R171" s="7"/>
      <c r="S171" s="7"/>
      <c r="T171" s="7"/>
      <c r="U171" s="7"/>
      <c r="V171" s="7"/>
      <c r="W171" s="7"/>
      <c r="X171" s="7"/>
      <c r="Y171" s="7"/>
    </row>
    <row r="172" spans="2:25" s="23" customFormat="1">
      <c r="B172" s="18"/>
      <c r="C172" s="7"/>
      <c r="D172" s="7"/>
      <c r="E172" s="7"/>
      <c r="F172" s="7"/>
      <c r="G172" s="7"/>
      <c r="H172" s="7"/>
      <c r="I172" s="7"/>
      <c r="J172" s="19"/>
      <c r="K172" s="20"/>
      <c r="L172" s="21"/>
      <c r="M172" s="22"/>
      <c r="N172" s="7"/>
      <c r="O172" s="7"/>
      <c r="P172" s="7"/>
      <c r="Q172" s="7"/>
      <c r="R172" s="7"/>
      <c r="S172" s="7"/>
      <c r="T172" s="7"/>
      <c r="U172" s="7"/>
      <c r="V172" s="7"/>
      <c r="W172" s="7"/>
      <c r="X172" s="7"/>
      <c r="Y172" s="7"/>
    </row>
    <row r="173" spans="2:25" s="23" customFormat="1">
      <c r="B173" s="18"/>
      <c r="C173" s="7"/>
      <c r="D173" s="7"/>
      <c r="E173" s="7"/>
      <c r="F173" s="7"/>
      <c r="G173" s="7"/>
      <c r="H173" s="7"/>
      <c r="I173" s="7"/>
      <c r="J173" s="19"/>
      <c r="K173" s="20"/>
      <c r="L173" s="21"/>
      <c r="M173" s="22"/>
      <c r="N173" s="7"/>
      <c r="O173" s="7"/>
      <c r="P173" s="7"/>
      <c r="Q173" s="7"/>
      <c r="R173" s="7"/>
      <c r="S173" s="7"/>
      <c r="T173" s="7"/>
      <c r="U173" s="7"/>
      <c r="V173" s="7"/>
      <c r="W173" s="7"/>
      <c r="X173" s="7"/>
      <c r="Y173" s="7"/>
    </row>
    <row r="174" spans="2:25" s="23" customFormat="1">
      <c r="B174" s="18"/>
      <c r="C174" s="7"/>
      <c r="D174" s="7"/>
      <c r="E174" s="7"/>
      <c r="F174" s="7"/>
      <c r="G174" s="7"/>
      <c r="H174" s="7"/>
      <c r="I174" s="7"/>
      <c r="J174" s="19"/>
      <c r="K174" s="20"/>
      <c r="L174" s="21"/>
      <c r="M174" s="22"/>
      <c r="N174" s="7"/>
      <c r="O174" s="7"/>
      <c r="P174" s="7"/>
      <c r="Q174" s="7"/>
      <c r="R174" s="7"/>
      <c r="S174" s="7"/>
      <c r="T174" s="7"/>
      <c r="U174" s="7"/>
      <c r="V174" s="7"/>
      <c r="W174" s="7"/>
      <c r="X174" s="7"/>
      <c r="Y174" s="7"/>
    </row>
    <row r="175" spans="2:25" s="23" customFormat="1">
      <c r="B175" s="18"/>
      <c r="C175" s="7"/>
      <c r="D175" s="7"/>
      <c r="E175" s="7"/>
      <c r="F175" s="7"/>
      <c r="G175" s="7"/>
      <c r="H175" s="7"/>
      <c r="I175" s="7"/>
      <c r="J175" s="19"/>
      <c r="K175" s="20"/>
      <c r="L175" s="21"/>
      <c r="M175" s="22"/>
      <c r="N175" s="7"/>
      <c r="O175" s="7"/>
      <c r="P175" s="7"/>
      <c r="Q175" s="7"/>
      <c r="R175" s="7"/>
      <c r="S175" s="7"/>
      <c r="T175" s="7"/>
      <c r="U175" s="7"/>
      <c r="V175" s="7"/>
      <c r="W175" s="7"/>
      <c r="X175" s="7"/>
      <c r="Y175" s="7"/>
    </row>
    <row r="176" spans="2:25" s="23" customFormat="1">
      <c r="B176" s="18"/>
      <c r="C176" s="7"/>
      <c r="D176" s="7"/>
      <c r="E176" s="7"/>
      <c r="F176" s="7"/>
      <c r="G176" s="7"/>
      <c r="H176" s="7"/>
      <c r="I176" s="7"/>
      <c r="J176" s="19"/>
      <c r="K176" s="20"/>
      <c r="L176" s="21"/>
      <c r="M176" s="22"/>
      <c r="N176" s="7"/>
      <c r="O176" s="7"/>
      <c r="P176" s="7"/>
      <c r="Q176" s="7"/>
      <c r="R176" s="7"/>
      <c r="S176" s="7"/>
      <c r="T176" s="7"/>
      <c r="U176" s="7"/>
      <c r="V176" s="7"/>
      <c r="W176" s="7"/>
      <c r="X176" s="7"/>
      <c r="Y176" s="7"/>
    </row>
    <row r="177" spans="2:25" s="23" customFormat="1">
      <c r="B177" s="18"/>
      <c r="C177" s="7"/>
      <c r="D177" s="7"/>
      <c r="E177" s="7"/>
      <c r="F177" s="7"/>
      <c r="G177" s="7"/>
      <c r="H177" s="7"/>
      <c r="I177" s="7"/>
      <c r="J177" s="19"/>
      <c r="K177" s="20"/>
      <c r="L177" s="21"/>
      <c r="M177" s="22"/>
      <c r="N177" s="7"/>
      <c r="O177" s="7"/>
      <c r="P177" s="7"/>
      <c r="Q177" s="7"/>
      <c r="R177" s="7"/>
      <c r="S177" s="7"/>
      <c r="T177" s="7"/>
      <c r="U177" s="7"/>
      <c r="V177" s="7"/>
      <c r="W177" s="7"/>
      <c r="X177" s="7"/>
      <c r="Y177" s="7"/>
    </row>
    <row r="178" spans="2:25" s="23" customFormat="1">
      <c r="B178" s="18"/>
      <c r="C178" s="7"/>
      <c r="D178" s="7"/>
      <c r="E178" s="7"/>
      <c r="F178" s="7"/>
      <c r="G178" s="7"/>
      <c r="H178" s="7"/>
      <c r="I178" s="7"/>
      <c r="J178" s="19"/>
      <c r="K178" s="20"/>
      <c r="L178" s="21"/>
      <c r="M178" s="22"/>
      <c r="N178" s="7"/>
      <c r="O178" s="7"/>
      <c r="P178" s="7"/>
      <c r="Q178" s="7"/>
      <c r="R178" s="7"/>
      <c r="S178" s="7"/>
      <c r="T178" s="7"/>
      <c r="U178" s="7"/>
      <c r="V178" s="7"/>
      <c r="W178" s="7"/>
      <c r="X178" s="7"/>
      <c r="Y178" s="7"/>
    </row>
    <row r="179" spans="2:25" s="23" customFormat="1">
      <c r="B179" s="18"/>
      <c r="C179" s="7"/>
      <c r="D179" s="7"/>
      <c r="E179" s="7"/>
      <c r="F179" s="7"/>
      <c r="G179" s="7"/>
      <c r="H179" s="7"/>
      <c r="I179" s="7"/>
      <c r="J179" s="19"/>
      <c r="K179" s="20"/>
      <c r="L179" s="21"/>
      <c r="M179" s="22"/>
      <c r="N179" s="7"/>
      <c r="O179" s="7"/>
      <c r="P179" s="7"/>
      <c r="Q179" s="7"/>
      <c r="R179" s="7"/>
      <c r="S179" s="7"/>
      <c r="T179" s="7"/>
      <c r="U179" s="7"/>
      <c r="V179" s="7"/>
      <c r="W179" s="7"/>
      <c r="X179" s="7"/>
      <c r="Y179" s="7"/>
    </row>
    <row r="180" spans="2:25" s="23" customFormat="1">
      <c r="B180" s="18"/>
      <c r="C180" s="7"/>
      <c r="D180" s="7"/>
      <c r="E180" s="7"/>
      <c r="F180" s="7"/>
      <c r="G180" s="7"/>
      <c r="H180" s="7"/>
      <c r="I180" s="7"/>
      <c r="J180" s="19"/>
      <c r="K180" s="20"/>
      <c r="L180" s="21"/>
      <c r="M180" s="22"/>
      <c r="N180" s="7"/>
      <c r="O180" s="7"/>
      <c r="P180" s="7"/>
      <c r="Q180" s="7"/>
      <c r="R180" s="7"/>
      <c r="S180" s="7"/>
      <c r="T180" s="7"/>
      <c r="U180" s="7"/>
      <c r="V180" s="7"/>
      <c r="W180" s="7"/>
      <c r="X180" s="7"/>
      <c r="Y180" s="7"/>
    </row>
    <row r="181" spans="2:25" s="23" customFormat="1">
      <c r="B181" s="18"/>
      <c r="C181" s="7"/>
      <c r="D181" s="7"/>
      <c r="E181" s="7"/>
      <c r="F181" s="7"/>
      <c r="G181" s="7"/>
      <c r="H181" s="7"/>
      <c r="I181" s="7"/>
      <c r="J181" s="19"/>
      <c r="K181" s="20"/>
      <c r="L181" s="21"/>
      <c r="M181" s="22"/>
      <c r="N181" s="7"/>
      <c r="O181" s="7"/>
      <c r="P181" s="7"/>
      <c r="Q181" s="7"/>
      <c r="R181" s="7"/>
      <c r="S181" s="7"/>
      <c r="T181" s="7"/>
      <c r="U181" s="7"/>
      <c r="V181" s="7"/>
      <c r="W181" s="7"/>
      <c r="X181" s="7"/>
      <c r="Y181" s="7"/>
    </row>
    <row r="182" spans="2:25" s="23" customFormat="1">
      <c r="B182" s="18"/>
      <c r="C182" s="7"/>
      <c r="D182" s="7"/>
      <c r="E182" s="7"/>
      <c r="F182" s="7"/>
      <c r="G182" s="7"/>
      <c r="H182" s="7"/>
      <c r="I182" s="7"/>
      <c r="J182" s="19"/>
      <c r="K182" s="20"/>
      <c r="L182" s="21"/>
      <c r="M182" s="22"/>
      <c r="N182" s="7"/>
      <c r="O182" s="7"/>
      <c r="P182" s="7"/>
      <c r="Q182" s="7"/>
      <c r="R182" s="7"/>
      <c r="S182" s="7"/>
      <c r="T182" s="7"/>
      <c r="U182" s="7"/>
      <c r="V182" s="7"/>
      <c r="W182" s="7"/>
      <c r="X182" s="7"/>
      <c r="Y182" s="7"/>
    </row>
    <row r="183" spans="2:25" s="23" customFormat="1">
      <c r="B183" s="18"/>
      <c r="C183" s="7"/>
      <c r="D183" s="7"/>
      <c r="E183" s="7"/>
      <c r="F183" s="7"/>
      <c r="G183" s="7"/>
      <c r="H183" s="7"/>
      <c r="I183" s="7"/>
      <c r="J183" s="19"/>
      <c r="K183" s="20"/>
      <c r="L183" s="21"/>
      <c r="M183" s="22"/>
      <c r="N183" s="7"/>
      <c r="O183" s="7"/>
      <c r="P183" s="7"/>
      <c r="Q183" s="7"/>
      <c r="R183" s="7"/>
      <c r="S183" s="7"/>
      <c r="T183" s="7"/>
      <c r="U183" s="7"/>
      <c r="V183" s="7"/>
      <c r="W183" s="7"/>
      <c r="X183" s="7"/>
      <c r="Y183" s="7"/>
    </row>
    <row r="184" spans="2:25" s="23" customFormat="1">
      <c r="B184" s="18"/>
      <c r="C184" s="7"/>
      <c r="D184" s="7"/>
      <c r="E184" s="7"/>
      <c r="F184" s="7"/>
      <c r="G184" s="7"/>
      <c r="H184" s="7"/>
      <c r="I184" s="7"/>
      <c r="J184" s="19"/>
      <c r="K184" s="20"/>
      <c r="L184" s="21"/>
      <c r="M184" s="22"/>
      <c r="N184" s="7"/>
      <c r="O184" s="7"/>
      <c r="P184" s="7"/>
      <c r="Q184" s="7"/>
      <c r="R184" s="7"/>
      <c r="S184" s="7"/>
      <c r="T184" s="7"/>
      <c r="U184" s="7"/>
      <c r="V184" s="7"/>
      <c r="W184" s="7"/>
      <c r="X184" s="7"/>
      <c r="Y184" s="7"/>
    </row>
    <row r="185" spans="2:25" s="23" customFormat="1">
      <c r="B185" s="18"/>
      <c r="C185" s="7"/>
      <c r="D185" s="7"/>
      <c r="E185" s="7"/>
      <c r="F185" s="7"/>
      <c r="G185" s="7"/>
      <c r="H185" s="7"/>
      <c r="I185" s="7"/>
      <c r="J185" s="19"/>
      <c r="K185" s="20"/>
      <c r="L185" s="21"/>
      <c r="M185" s="22"/>
      <c r="N185" s="7"/>
      <c r="O185" s="7"/>
      <c r="P185" s="7"/>
      <c r="Q185" s="7"/>
      <c r="R185" s="7"/>
      <c r="S185" s="7"/>
      <c r="T185" s="7"/>
      <c r="U185" s="7"/>
      <c r="V185" s="7"/>
      <c r="W185" s="7"/>
      <c r="X185" s="7"/>
      <c r="Y185" s="7"/>
    </row>
    <row r="186" spans="2:25" s="23" customFormat="1">
      <c r="B186" s="18"/>
      <c r="C186" s="7"/>
      <c r="D186" s="7"/>
      <c r="E186" s="7"/>
      <c r="F186" s="7"/>
      <c r="G186" s="7"/>
      <c r="H186" s="7"/>
      <c r="I186" s="7"/>
      <c r="J186" s="19"/>
      <c r="K186" s="20"/>
      <c r="L186" s="21"/>
      <c r="M186" s="22"/>
      <c r="N186" s="7"/>
      <c r="O186" s="7"/>
      <c r="P186" s="7"/>
      <c r="Q186" s="7"/>
      <c r="R186" s="7"/>
      <c r="S186" s="7"/>
      <c r="T186" s="7"/>
      <c r="U186" s="7"/>
      <c r="V186" s="7"/>
      <c r="W186" s="7"/>
      <c r="X186" s="7"/>
      <c r="Y186" s="7"/>
    </row>
    <row r="187" spans="2:25" s="23" customFormat="1">
      <c r="B187" s="18"/>
      <c r="C187" s="7"/>
      <c r="D187" s="7"/>
      <c r="E187" s="7"/>
      <c r="F187" s="7"/>
      <c r="G187" s="7"/>
      <c r="H187" s="7"/>
      <c r="I187" s="7"/>
      <c r="J187" s="19"/>
      <c r="K187" s="20"/>
      <c r="L187" s="21"/>
      <c r="M187" s="22"/>
      <c r="N187" s="7"/>
      <c r="O187" s="7"/>
      <c r="P187" s="7"/>
      <c r="Q187" s="7"/>
      <c r="R187" s="7"/>
      <c r="S187" s="7"/>
      <c r="T187" s="7"/>
      <c r="U187" s="7"/>
      <c r="V187" s="7"/>
      <c r="W187" s="7"/>
      <c r="X187" s="7"/>
      <c r="Y187" s="7"/>
    </row>
    <row r="188" spans="2:25" s="23" customFormat="1">
      <c r="B188" s="18"/>
      <c r="C188" s="7"/>
      <c r="D188" s="7"/>
      <c r="E188" s="7"/>
      <c r="F188" s="7"/>
      <c r="G188" s="7"/>
      <c r="H188" s="7"/>
      <c r="I188" s="7"/>
      <c r="J188" s="19"/>
      <c r="K188" s="20"/>
      <c r="L188" s="21"/>
      <c r="M188" s="22"/>
      <c r="N188" s="7"/>
      <c r="O188" s="7"/>
      <c r="P188" s="7"/>
      <c r="Q188" s="7"/>
      <c r="R188" s="7"/>
      <c r="S188" s="7"/>
      <c r="T188" s="7"/>
      <c r="U188" s="7"/>
      <c r="V188" s="7"/>
      <c r="W188" s="7"/>
      <c r="X188" s="7"/>
      <c r="Y188" s="7"/>
    </row>
    <row r="189" spans="2:25" s="23" customFormat="1">
      <c r="B189" s="18"/>
      <c r="C189" s="7"/>
      <c r="D189" s="7"/>
      <c r="E189" s="7"/>
      <c r="F189" s="7"/>
      <c r="G189" s="7"/>
      <c r="H189" s="7"/>
      <c r="I189" s="7"/>
      <c r="J189" s="19"/>
      <c r="K189" s="20"/>
      <c r="L189" s="21"/>
      <c r="M189" s="22"/>
      <c r="N189" s="7"/>
      <c r="O189" s="7"/>
      <c r="P189" s="7"/>
      <c r="Q189" s="7"/>
      <c r="R189" s="7"/>
      <c r="S189" s="7"/>
      <c r="T189" s="7"/>
      <c r="U189" s="7"/>
      <c r="V189" s="7"/>
      <c r="W189" s="7"/>
      <c r="X189" s="7"/>
      <c r="Y189" s="7"/>
    </row>
    <row r="190" spans="2:25" s="23" customFormat="1">
      <c r="B190" s="18"/>
      <c r="C190" s="7"/>
      <c r="D190" s="7"/>
      <c r="E190" s="7"/>
      <c r="F190" s="7"/>
      <c r="G190" s="7"/>
      <c r="H190" s="7"/>
      <c r="I190" s="7"/>
      <c r="J190" s="19"/>
      <c r="K190" s="20"/>
      <c r="L190" s="21"/>
      <c r="M190" s="22"/>
      <c r="N190" s="7"/>
      <c r="O190" s="7"/>
      <c r="P190" s="7"/>
      <c r="Q190" s="7"/>
      <c r="R190" s="7"/>
      <c r="S190" s="7"/>
      <c r="T190" s="7"/>
      <c r="U190" s="7"/>
      <c r="V190" s="7"/>
      <c r="W190" s="7"/>
      <c r="X190" s="7"/>
      <c r="Y190" s="7"/>
    </row>
    <row r="191" spans="2:25" s="23" customFormat="1">
      <c r="B191" s="18"/>
      <c r="C191" s="7"/>
      <c r="D191" s="7"/>
      <c r="E191" s="7"/>
      <c r="F191" s="7"/>
      <c r="G191" s="7"/>
      <c r="H191" s="7"/>
      <c r="I191" s="7"/>
      <c r="J191" s="19"/>
      <c r="K191" s="20"/>
      <c r="L191" s="21"/>
      <c r="M191" s="22"/>
      <c r="N191" s="7"/>
      <c r="O191" s="7"/>
      <c r="P191" s="7"/>
      <c r="Q191" s="7"/>
      <c r="R191" s="7"/>
      <c r="S191" s="7"/>
      <c r="T191" s="7"/>
      <c r="U191" s="7"/>
      <c r="V191" s="7"/>
      <c r="W191" s="7"/>
      <c r="X191" s="7"/>
      <c r="Y191" s="7"/>
    </row>
    <row r="192" spans="2:25" s="23" customFormat="1">
      <c r="B192" s="18"/>
      <c r="C192" s="7"/>
      <c r="D192" s="7"/>
      <c r="E192" s="7"/>
      <c r="F192" s="7"/>
      <c r="G192" s="7"/>
      <c r="H192" s="7"/>
      <c r="I192" s="7"/>
      <c r="J192" s="19"/>
      <c r="K192" s="20"/>
      <c r="L192" s="21"/>
      <c r="M192" s="22"/>
      <c r="N192" s="7"/>
      <c r="O192" s="7"/>
      <c r="P192" s="7"/>
      <c r="Q192" s="7"/>
      <c r="R192" s="7"/>
      <c r="S192" s="7"/>
      <c r="T192" s="7"/>
      <c r="U192" s="7"/>
      <c r="V192" s="7"/>
      <c r="W192" s="7"/>
      <c r="X192" s="7"/>
      <c r="Y192" s="7"/>
    </row>
    <row r="193" spans="2:25" s="23" customFormat="1">
      <c r="B193" s="18"/>
      <c r="C193" s="7"/>
      <c r="D193" s="7"/>
      <c r="E193" s="7"/>
      <c r="F193" s="7"/>
      <c r="G193" s="7"/>
      <c r="H193" s="7"/>
      <c r="I193" s="7"/>
      <c r="J193" s="19"/>
      <c r="K193" s="20"/>
      <c r="L193" s="21"/>
      <c r="M193" s="22"/>
      <c r="N193" s="7"/>
      <c r="O193" s="7"/>
      <c r="P193" s="7"/>
      <c r="Q193" s="7"/>
      <c r="R193" s="7"/>
      <c r="S193" s="7"/>
      <c r="T193" s="7"/>
      <c r="U193" s="7"/>
      <c r="V193" s="7"/>
      <c r="W193" s="7"/>
      <c r="X193" s="7"/>
      <c r="Y193" s="7"/>
    </row>
    <row r="194" spans="2:25" s="23" customFormat="1">
      <c r="B194" s="18"/>
      <c r="C194" s="7"/>
      <c r="D194" s="7"/>
      <c r="E194" s="7"/>
      <c r="F194" s="7"/>
      <c r="G194" s="7"/>
      <c r="H194" s="7"/>
      <c r="I194" s="7"/>
      <c r="J194" s="19"/>
      <c r="K194" s="20"/>
      <c r="L194" s="21"/>
      <c r="M194" s="22"/>
      <c r="N194" s="7"/>
      <c r="O194" s="7"/>
      <c r="P194" s="7"/>
      <c r="Q194" s="7"/>
      <c r="R194" s="7"/>
      <c r="S194" s="7"/>
      <c r="T194" s="7"/>
      <c r="U194" s="7"/>
      <c r="V194" s="7"/>
      <c r="W194" s="7"/>
      <c r="X194" s="7"/>
      <c r="Y194" s="7"/>
    </row>
    <row r="195" spans="2:25" s="23" customFormat="1">
      <c r="B195" s="18"/>
      <c r="C195" s="7"/>
      <c r="D195" s="7"/>
      <c r="E195" s="7"/>
      <c r="F195" s="7"/>
      <c r="G195" s="7"/>
      <c r="H195" s="7"/>
      <c r="I195" s="7"/>
      <c r="J195" s="19"/>
      <c r="K195" s="20"/>
      <c r="L195" s="21"/>
      <c r="M195" s="22"/>
      <c r="N195" s="7"/>
      <c r="O195" s="7"/>
      <c r="P195" s="7"/>
      <c r="Q195" s="7"/>
      <c r="R195" s="7"/>
      <c r="S195" s="7"/>
      <c r="T195" s="7"/>
      <c r="U195" s="7"/>
      <c r="V195" s="7"/>
      <c r="W195" s="7"/>
      <c r="X195" s="7"/>
      <c r="Y195" s="7"/>
    </row>
    <row r="196" spans="2:25" s="23" customFormat="1">
      <c r="B196" s="18"/>
      <c r="C196" s="7"/>
      <c r="D196" s="7"/>
      <c r="E196" s="7"/>
      <c r="F196" s="7"/>
      <c r="G196" s="7"/>
      <c r="H196" s="7"/>
      <c r="I196" s="7"/>
      <c r="J196" s="19"/>
      <c r="K196" s="20"/>
      <c r="L196" s="21"/>
      <c r="M196" s="22"/>
      <c r="N196" s="7"/>
      <c r="O196" s="7"/>
      <c r="P196" s="7"/>
      <c r="Q196" s="7"/>
      <c r="R196" s="7"/>
      <c r="S196" s="7"/>
      <c r="T196" s="7"/>
      <c r="U196" s="7"/>
      <c r="V196" s="7"/>
      <c r="W196" s="7"/>
      <c r="X196" s="7"/>
      <c r="Y196" s="7"/>
    </row>
    <row r="197" spans="2:25" s="23" customFormat="1">
      <c r="B197" s="18"/>
      <c r="C197" s="7"/>
      <c r="D197" s="7"/>
      <c r="E197" s="7"/>
      <c r="F197" s="7"/>
      <c r="G197" s="7"/>
      <c r="H197" s="7"/>
      <c r="I197" s="7"/>
      <c r="J197" s="19"/>
      <c r="K197" s="20"/>
      <c r="L197" s="21"/>
      <c r="M197" s="22"/>
      <c r="N197" s="7"/>
      <c r="O197" s="7"/>
      <c r="P197" s="7"/>
      <c r="Q197" s="7"/>
      <c r="R197" s="7"/>
      <c r="S197" s="7"/>
      <c r="T197" s="7"/>
      <c r="U197" s="7"/>
      <c r="V197" s="7"/>
      <c r="W197" s="7"/>
      <c r="X197" s="7"/>
      <c r="Y197" s="7"/>
    </row>
    <row r="198" spans="2:25" s="23" customFormat="1">
      <c r="B198" s="18"/>
      <c r="C198" s="7"/>
      <c r="D198" s="7"/>
      <c r="E198" s="7"/>
      <c r="F198" s="7"/>
      <c r="G198" s="7"/>
      <c r="H198" s="7"/>
      <c r="I198" s="7"/>
      <c r="J198" s="19"/>
      <c r="K198" s="20"/>
      <c r="L198" s="21"/>
      <c r="M198" s="22"/>
      <c r="N198" s="7"/>
      <c r="O198" s="7"/>
      <c r="P198" s="7"/>
      <c r="Q198" s="7"/>
      <c r="R198" s="7"/>
      <c r="S198" s="7"/>
      <c r="T198" s="7"/>
      <c r="U198" s="7"/>
      <c r="V198" s="7"/>
      <c r="W198" s="7"/>
      <c r="X198" s="7"/>
      <c r="Y198" s="7"/>
    </row>
    <row r="199" spans="2:25" s="23" customFormat="1">
      <c r="B199" s="18"/>
      <c r="C199" s="7"/>
      <c r="D199" s="7"/>
      <c r="E199" s="7"/>
      <c r="F199" s="7"/>
      <c r="G199" s="7"/>
      <c r="H199" s="7"/>
      <c r="I199" s="7"/>
      <c r="J199" s="19"/>
      <c r="K199" s="20"/>
      <c r="L199" s="21"/>
      <c r="M199" s="22"/>
      <c r="N199" s="7"/>
      <c r="O199" s="7"/>
      <c r="P199" s="7"/>
      <c r="Q199" s="7"/>
      <c r="R199" s="7"/>
      <c r="S199" s="7"/>
      <c r="T199" s="7"/>
      <c r="U199" s="7"/>
      <c r="V199" s="7"/>
      <c r="W199" s="7"/>
      <c r="X199" s="7"/>
      <c r="Y199" s="7"/>
    </row>
    <row r="200" spans="2:25" s="23" customFormat="1">
      <c r="B200" s="18"/>
      <c r="C200" s="7"/>
      <c r="D200" s="7"/>
      <c r="E200" s="7"/>
      <c r="F200" s="7"/>
      <c r="G200" s="7"/>
      <c r="H200" s="7"/>
      <c r="I200" s="7"/>
      <c r="J200" s="19"/>
      <c r="K200" s="20"/>
      <c r="L200" s="21"/>
      <c r="M200" s="22"/>
      <c r="N200" s="7"/>
      <c r="O200" s="7"/>
      <c r="P200" s="7"/>
      <c r="Q200" s="7"/>
      <c r="R200" s="7"/>
      <c r="S200" s="7"/>
      <c r="T200" s="7"/>
      <c r="U200" s="7"/>
      <c r="V200" s="7"/>
      <c r="W200" s="7"/>
      <c r="X200" s="7"/>
      <c r="Y200" s="7"/>
    </row>
    <row r="201" spans="2:25" s="23" customFormat="1">
      <c r="B201" s="18"/>
      <c r="C201" s="7"/>
      <c r="D201" s="7"/>
      <c r="E201" s="7"/>
      <c r="F201" s="7"/>
      <c r="G201" s="7"/>
      <c r="H201" s="7"/>
      <c r="I201" s="7"/>
      <c r="J201" s="19"/>
      <c r="K201" s="20"/>
      <c r="L201" s="21"/>
      <c r="M201" s="22"/>
      <c r="N201" s="7"/>
      <c r="O201" s="7"/>
      <c r="P201" s="7"/>
      <c r="Q201" s="7"/>
      <c r="R201" s="7"/>
      <c r="S201" s="7"/>
      <c r="T201" s="7"/>
      <c r="U201" s="7"/>
      <c r="V201" s="7"/>
      <c r="W201" s="7"/>
      <c r="X201" s="7"/>
      <c r="Y201" s="7"/>
    </row>
    <row r="202" spans="2:25" s="23" customFormat="1">
      <c r="B202" s="18"/>
      <c r="C202" s="7"/>
      <c r="D202" s="7"/>
      <c r="E202" s="7"/>
      <c r="F202" s="7"/>
      <c r="G202" s="7"/>
      <c r="H202" s="7"/>
      <c r="I202" s="7"/>
      <c r="J202" s="19"/>
      <c r="K202" s="20"/>
      <c r="L202" s="21"/>
      <c r="M202" s="22"/>
      <c r="N202" s="7"/>
      <c r="O202" s="7"/>
      <c r="P202" s="7"/>
      <c r="Q202" s="7"/>
      <c r="R202" s="7"/>
      <c r="S202" s="7"/>
      <c r="T202" s="7"/>
      <c r="U202" s="7"/>
      <c r="V202" s="7"/>
      <c r="W202" s="7"/>
      <c r="X202" s="7"/>
      <c r="Y202" s="7"/>
    </row>
    <row r="203" spans="2:25" s="23" customFormat="1">
      <c r="B203" s="18"/>
      <c r="C203" s="7"/>
      <c r="D203" s="7"/>
      <c r="E203" s="7"/>
      <c r="F203" s="7"/>
      <c r="G203" s="7"/>
      <c r="H203" s="7"/>
      <c r="I203" s="7"/>
      <c r="J203" s="19"/>
      <c r="K203" s="20"/>
      <c r="L203" s="21"/>
      <c r="M203" s="22"/>
      <c r="N203" s="7"/>
      <c r="O203" s="7"/>
      <c r="P203" s="7"/>
      <c r="Q203" s="7"/>
      <c r="R203" s="7"/>
      <c r="S203" s="7"/>
      <c r="T203" s="7"/>
      <c r="U203" s="7"/>
      <c r="V203" s="7"/>
      <c r="W203" s="7"/>
      <c r="X203" s="7"/>
      <c r="Y203" s="7"/>
    </row>
    <row r="204" spans="2:25" s="23" customFormat="1">
      <c r="B204" s="18"/>
      <c r="C204" s="7"/>
      <c r="D204" s="7"/>
      <c r="E204" s="7"/>
      <c r="F204" s="7"/>
      <c r="G204" s="7"/>
      <c r="H204" s="7"/>
      <c r="I204" s="7"/>
      <c r="J204" s="19"/>
      <c r="K204" s="20"/>
      <c r="L204" s="21"/>
      <c r="M204" s="22"/>
      <c r="N204" s="7"/>
      <c r="O204" s="7"/>
      <c r="P204" s="7"/>
      <c r="Q204" s="7"/>
      <c r="R204" s="7"/>
      <c r="S204" s="7"/>
      <c r="T204" s="7"/>
      <c r="U204" s="7"/>
      <c r="V204" s="7"/>
      <c r="W204" s="7"/>
      <c r="X204" s="7"/>
      <c r="Y204" s="7"/>
    </row>
    <row r="205" spans="2:25" s="23" customFormat="1">
      <c r="B205" s="18"/>
      <c r="C205" s="7"/>
      <c r="D205" s="7"/>
      <c r="E205" s="7"/>
      <c r="F205" s="7"/>
      <c r="G205" s="7"/>
      <c r="H205" s="7"/>
      <c r="I205" s="7"/>
      <c r="J205" s="19"/>
      <c r="K205" s="20"/>
      <c r="L205" s="21"/>
      <c r="M205" s="22"/>
      <c r="N205" s="7"/>
      <c r="O205" s="7"/>
      <c r="P205" s="7"/>
      <c r="Q205" s="7"/>
      <c r="R205" s="7"/>
      <c r="S205" s="7"/>
      <c r="T205" s="7"/>
      <c r="U205" s="7"/>
      <c r="V205" s="7"/>
      <c r="W205" s="7"/>
      <c r="X205" s="7"/>
      <c r="Y205" s="7"/>
    </row>
    <row r="206" spans="2:25" s="23" customFormat="1">
      <c r="B206" s="18"/>
      <c r="C206" s="7"/>
      <c r="D206" s="7"/>
      <c r="E206" s="7"/>
      <c r="F206" s="7"/>
      <c r="G206" s="7"/>
      <c r="H206" s="7"/>
      <c r="I206" s="7"/>
      <c r="J206" s="19"/>
      <c r="K206" s="20"/>
      <c r="L206" s="21"/>
      <c r="M206" s="22"/>
      <c r="N206" s="7"/>
      <c r="O206" s="7"/>
      <c r="P206" s="7"/>
      <c r="Q206" s="7"/>
      <c r="R206" s="7"/>
      <c r="S206" s="7"/>
      <c r="T206" s="7"/>
      <c r="U206" s="7"/>
      <c r="V206" s="7"/>
      <c r="W206" s="7"/>
      <c r="X206" s="7"/>
      <c r="Y206" s="7"/>
    </row>
    <row r="207" spans="2:25" s="23" customFormat="1">
      <c r="B207" s="18"/>
      <c r="C207" s="7"/>
      <c r="D207" s="7"/>
      <c r="E207" s="7"/>
      <c r="F207" s="7"/>
      <c r="G207" s="7"/>
      <c r="H207" s="7"/>
      <c r="I207" s="7"/>
      <c r="J207" s="19"/>
      <c r="K207" s="20"/>
      <c r="L207" s="21"/>
      <c r="M207" s="22"/>
      <c r="N207" s="7"/>
      <c r="O207" s="7"/>
      <c r="P207" s="7"/>
      <c r="Q207" s="7"/>
      <c r="R207" s="7"/>
      <c r="S207" s="7"/>
      <c r="T207" s="7"/>
      <c r="U207" s="7"/>
      <c r="V207" s="7"/>
      <c r="W207" s="7"/>
      <c r="X207" s="7"/>
      <c r="Y207" s="7"/>
    </row>
    <row r="208" spans="2:25" s="23" customFormat="1">
      <c r="B208" s="18"/>
      <c r="C208" s="7"/>
      <c r="D208" s="7"/>
      <c r="E208" s="7"/>
      <c r="F208" s="7"/>
      <c r="G208" s="7"/>
      <c r="H208" s="7"/>
      <c r="I208" s="7"/>
      <c r="J208" s="19"/>
      <c r="K208" s="20"/>
      <c r="L208" s="21"/>
      <c r="M208" s="22"/>
      <c r="N208" s="7"/>
      <c r="O208" s="7"/>
      <c r="P208" s="7"/>
      <c r="Q208" s="7"/>
      <c r="R208" s="7"/>
      <c r="S208" s="7"/>
      <c r="T208" s="7"/>
      <c r="U208" s="7"/>
      <c r="V208" s="7"/>
      <c r="W208" s="7"/>
      <c r="X208" s="7"/>
      <c r="Y208" s="7"/>
    </row>
    <row r="209" spans="2:25" s="23" customFormat="1">
      <c r="B209" s="18"/>
      <c r="C209" s="7"/>
      <c r="D209" s="7"/>
      <c r="E209" s="7"/>
      <c r="F209" s="7"/>
      <c r="G209" s="7"/>
      <c r="H209" s="7"/>
      <c r="I209" s="7"/>
      <c r="J209" s="19"/>
      <c r="K209" s="20"/>
      <c r="L209" s="21"/>
      <c r="M209" s="22"/>
      <c r="N209" s="7"/>
      <c r="O209" s="7"/>
      <c r="P209" s="7"/>
      <c r="Q209" s="7"/>
      <c r="R209" s="7"/>
      <c r="S209" s="7"/>
      <c r="T209" s="7"/>
      <c r="U209" s="7"/>
      <c r="V209" s="7"/>
      <c r="W209" s="7"/>
      <c r="X209" s="7"/>
      <c r="Y209" s="7"/>
    </row>
    <row r="210" spans="2:25" s="23" customFormat="1">
      <c r="B210" s="18"/>
      <c r="C210" s="7"/>
      <c r="D210" s="7"/>
      <c r="E210" s="7"/>
      <c r="F210" s="7"/>
      <c r="G210" s="7"/>
      <c r="H210" s="7"/>
      <c r="I210" s="7"/>
      <c r="J210" s="19"/>
      <c r="K210" s="20"/>
      <c r="L210" s="21"/>
      <c r="M210" s="22"/>
      <c r="N210" s="7"/>
      <c r="O210" s="7"/>
      <c r="P210" s="7"/>
      <c r="Q210" s="7"/>
      <c r="R210" s="7"/>
      <c r="S210" s="7"/>
      <c r="T210" s="7"/>
      <c r="U210" s="7"/>
      <c r="V210" s="7"/>
      <c r="W210" s="7"/>
      <c r="X210" s="7"/>
      <c r="Y210" s="7"/>
    </row>
    <row r="211" spans="2:25" s="23" customFormat="1">
      <c r="B211" s="18"/>
      <c r="C211" s="7"/>
      <c r="D211" s="7"/>
      <c r="E211" s="7"/>
      <c r="F211" s="7"/>
      <c r="G211" s="7"/>
      <c r="H211" s="7"/>
      <c r="I211" s="7"/>
      <c r="J211" s="19"/>
      <c r="K211" s="20"/>
      <c r="L211" s="21"/>
      <c r="M211" s="22"/>
      <c r="N211" s="7"/>
      <c r="O211" s="7"/>
      <c r="P211" s="7"/>
      <c r="Q211" s="7"/>
      <c r="R211" s="7"/>
      <c r="S211" s="7"/>
      <c r="T211" s="7"/>
      <c r="U211" s="7"/>
      <c r="V211" s="7"/>
      <c r="W211" s="7"/>
      <c r="X211" s="7"/>
      <c r="Y211" s="7"/>
    </row>
    <row r="212" spans="2:25" s="23" customFormat="1">
      <c r="B212" s="18"/>
      <c r="C212" s="7"/>
      <c r="D212" s="7"/>
      <c r="E212" s="7"/>
      <c r="F212" s="7"/>
      <c r="G212" s="7"/>
      <c r="H212" s="7"/>
      <c r="I212" s="7"/>
      <c r="J212" s="19"/>
      <c r="K212" s="20"/>
      <c r="L212" s="21"/>
      <c r="M212" s="22"/>
      <c r="N212" s="7"/>
      <c r="O212" s="7"/>
      <c r="P212" s="7"/>
      <c r="Q212" s="7"/>
      <c r="R212" s="7"/>
      <c r="S212" s="7"/>
      <c r="T212" s="7"/>
      <c r="U212" s="7"/>
      <c r="V212" s="7"/>
      <c r="W212" s="7"/>
      <c r="X212" s="7"/>
      <c r="Y212" s="7"/>
    </row>
    <row r="213" spans="2:25" s="23" customFormat="1">
      <c r="B213" s="18"/>
      <c r="C213" s="7"/>
      <c r="D213" s="7"/>
      <c r="E213" s="7"/>
      <c r="F213" s="7"/>
      <c r="G213" s="7"/>
      <c r="H213" s="7"/>
      <c r="I213" s="7"/>
      <c r="J213" s="19"/>
      <c r="K213" s="20"/>
      <c r="L213" s="21"/>
      <c r="M213" s="22"/>
      <c r="N213" s="7"/>
      <c r="O213" s="7"/>
      <c r="P213" s="7"/>
      <c r="Q213" s="7"/>
      <c r="R213" s="7"/>
      <c r="S213" s="7"/>
      <c r="T213" s="7"/>
      <c r="U213" s="7"/>
      <c r="V213" s="7"/>
      <c r="W213" s="7"/>
      <c r="X213" s="7"/>
      <c r="Y213" s="7"/>
    </row>
    <row r="214" spans="2:25" s="23" customFormat="1">
      <c r="B214" s="18"/>
      <c r="C214" s="7"/>
      <c r="D214" s="7"/>
      <c r="E214" s="7"/>
      <c r="F214" s="7"/>
      <c r="G214" s="7"/>
      <c r="H214" s="7"/>
      <c r="I214" s="7"/>
      <c r="J214" s="19"/>
      <c r="K214" s="20"/>
      <c r="L214" s="21"/>
      <c r="M214" s="22"/>
      <c r="N214" s="7"/>
      <c r="O214" s="7"/>
      <c r="P214" s="7"/>
      <c r="Q214" s="7"/>
      <c r="R214" s="7"/>
      <c r="S214" s="7"/>
      <c r="T214" s="7"/>
      <c r="U214" s="7"/>
      <c r="V214" s="7"/>
      <c r="W214" s="7"/>
      <c r="X214" s="7"/>
      <c r="Y214" s="7"/>
    </row>
    <row r="215" spans="2:25" s="23" customFormat="1">
      <c r="B215" s="18"/>
      <c r="C215" s="7"/>
      <c r="D215" s="7"/>
      <c r="E215" s="7"/>
      <c r="F215" s="7"/>
      <c r="G215" s="7"/>
      <c r="H215" s="7"/>
      <c r="I215" s="7"/>
      <c r="J215" s="19"/>
      <c r="K215" s="20"/>
      <c r="L215" s="21"/>
      <c r="M215" s="22"/>
      <c r="N215" s="7"/>
      <c r="O215" s="7"/>
      <c r="P215" s="7"/>
      <c r="Q215" s="7"/>
      <c r="R215" s="7"/>
      <c r="S215" s="7"/>
      <c r="T215" s="7"/>
      <c r="U215" s="7"/>
      <c r="V215" s="7"/>
      <c r="W215" s="7"/>
      <c r="X215" s="7"/>
      <c r="Y215" s="7"/>
    </row>
    <row r="216" spans="2:25" s="23" customFormat="1">
      <c r="B216" s="18"/>
      <c r="C216" s="7"/>
      <c r="D216" s="7"/>
      <c r="E216" s="7"/>
      <c r="F216" s="7"/>
      <c r="G216" s="7"/>
      <c r="H216" s="7"/>
      <c r="I216" s="7"/>
      <c r="J216" s="19"/>
      <c r="K216" s="20"/>
      <c r="L216" s="21"/>
      <c r="M216" s="22"/>
      <c r="N216" s="7"/>
      <c r="O216" s="7"/>
      <c r="P216" s="7"/>
      <c r="Q216" s="7"/>
      <c r="R216" s="7"/>
      <c r="S216" s="7"/>
      <c r="T216" s="7"/>
      <c r="U216" s="7"/>
      <c r="V216" s="7"/>
      <c r="W216" s="7"/>
      <c r="X216" s="7"/>
      <c r="Y216" s="7"/>
    </row>
    <row r="217" spans="2:25" s="23" customFormat="1">
      <c r="B217" s="18"/>
      <c r="C217" s="7"/>
      <c r="D217" s="7"/>
      <c r="E217" s="7"/>
      <c r="F217" s="7"/>
      <c r="G217" s="7"/>
      <c r="H217" s="7"/>
      <c r="I217" s="7"/>
      <c r="J217" s="19"/>
      <c r="K217" s="20"/>
      <c r="L217" s="21"/>
      <c r="M217" s="22"/>
      <c r="N217" s="7"/>
      <c r="O217" s="7"/>
      <c r="P217" s="7"/>
      <c r="Q217" s="7"/>
      <c r="R217" s="7"/>
      <c r="S217" s="7"/>
      <c r="T217" s="7"/>
      <c r="U217" s="7"/>
      <c r="V217" s="7"/>
      <c r="W217" s="7"/>
      <c r="X217" s="7"/>
      <c r="Y217" s="7"/>
    </row>
    <row r="218" spans="2:25" s="23" customFormat="1">
      <c r="B218" s="18"/>
      <c r="C218" s="7"/>
      <c r="D218" s="7"/>
      <c r="E218" s="7"/>
      <c r="F218" s="7"/>
      <c r="G218" s="7"/>
      <c r="H218" s="7"/>
      <c r="I218" s="7"/>
      <c r="J218" s="19"/>
      <c r="K218" s="20"/>
      <c r="L218" s="21"/>
      <c r="M218" s="22"/>
      <c r="N218" s="7"/>
      <c r="O218" s="7"/>
      <c r="P218" s="7"/>
      <c r="Q218" s="7"/>
      <c r="R218" s="7"/>
      <c r="S218" s="7"/>
      <c r="T218" s="7"/>
      <c r="U218" s="7"/>
      <c r="V218" s="7"/>
      <c r="W218" s="7"/>
      <c r="X218" s="7"/>
      <c r="Y218" s="7"/>
    </row>
    <row r="219" spans="2:25" s="23" customFormat="1">
      <c r="B219" s="18"/>
      <c r="C219" s="7"/>
      <c r="D219" s="7"/>
      <c r="E219" s="7"/>
      <c r="F219" s="7"/>
      <c r="G219" s="7"/>
      <c r="H219" s="7"/>
      <c r="I219" s="7"/>
      <c r="J219" s="19"/>
      <c r="K219" s="20"/>
      <c r="L219" s="21"/>
      <c r="M219" s="22"/>
      <c r="N219" s="7"/>
      <c r="O219" s="7"/>
      <c r="P219" s="7"/>
      <c r="Q219" s="7"/>
      <c r="R219" s="7"/>
      <c r="S219" s="7"/>
      <c r="T219" s="7"/>
      <c r="U219" s="7"/>
      <c r="V219" s="7"/>
      <c r="W219" s="7"/>
      <c r="X219" s="7"/>
      <c r="Y219" s="7"/>
    </row>
    <row r="220" spans="2:25" s="23" customFormat="1">
      <c r="B220" s="18"/>
      <c r="C220" s="7"/>
      <c r="D220" s="7"/>
      <c r="E220" s="7"/>
      <c r="F220" s="7"/>
      <c r="G220" s="7"/>
      <c r="H220" s="7"/>
      <c r="I220" s="7"/>
      <c r="J220" s="19"/>
      <c r="K220" s="20"/>
      <c r="L220" s="21"/>
      <c r="M220" s="22"/>
      <c r="N220" s="7"/>
      <c r="O220" s="7"/>
      <c r="P220" s="7"/>
      <c r="Q220" s="7"/>
      <c r="R220" s="7"/>
      <c r="S220" s="7"/>
      <c r="T220" s="7"/>
      <c r="U220" s="7"/>
      <c r="V220" s="7"/>
      <c r="W220" s="7"/>
      <c r="X220" s="7"/>
      <c r="Y220" s="7"/>
    </row>
    <row r="221" spans="2:25" s="23" customFormat="1">
      <c r="B221" s="18"/>
      <c r="C221" s="7"/>
      <c r="D221" s="7"/>
      <c r="E221" s="7"/>
      <c r="F221" s="7"/>
      <c r="G221" s="7"/>
      <c r="H221" s="7"/>
      <c r="I221" s="7"/>
      <c r="J221" s="19"/>
      <c r="K221" s="20"/>
      <c r="L221" s="21"/>
      <c r="M221" s="22"/>
      <c r="N221" s="7"/>
      <c r="O221" s="7"/>
      <c r="P221" s="7"/>
      <c r="Q221" s="7"/>
      <c r="R221" s="7"/>
      <c r="S221" s="7"/>
      <c r="T221" s="7"/>
      <c r="U221" s="7"/>
      <c r="V221" s="7"/>
      <c r="W221" s="7"/>
      <c r="X221" s="7"/>
      <c r="Y221" s="7"/>
    </row>
    <row r="222" spans="2:25" s="23" customFormat="1">
      <c r="B222" s="18"/>
      <c r="C222" s="7"/>
      <c r="D222" s="7"/>
      <c r="E222" s="7"/>
      <c r="F222" s="7"/>
      <c r="G222" s="7"/>
      <c r="H222" s="7"/>
      <c r="I222" s="7"/>
      <c r="J222" s="19"/>
      <c r="K222" s="20"/>
      <c r="L222" s="21"/>
      <c r="M222" s="22"/>
      <c r="N222" s="7"/>
      <c r="O222" s="7"/>
      <c r="P222" s="7"/>
      <c r="Q222" s="7"/>
      <c r="R222" s="7"/>
      <c r="S222" s="7"/>
      <c r="T222" s="7"/>
      <c r="U222" s="7"/>
      <c r="V222" s="7"/>
      <c r="W222" s="7"/>
      <c r="X222" s="7"/>
      <c r="Y222" s="7"/>
    </row>
    <row r="223" spans="2:25" s="23" customFormat="1">
      <c r="B223" s="18"/>
      <c r="C223" s="7"/>
      <c r="D223" s="7"/>
      <c r="E223" s="7"/>
      <c r="F223" s="7"/>
      <c r="G223" s="7"/>
      <c r="H223" s="7"/>
      <c r="I223" s="7"/>
      <c r="J223" s="19"/>
      <c r="K223" s="20"/>
      <c r="L223" s="21"/>
      <c r="M223" s="22"/>
      <c r="N223" s="7"/>
      <c r="O223" s="7"/>
      <c r="P223" s="7"/>
      <c r="Q223" s="7"/>
      <c r="R223" s="7"/>
      <c r="S223" s="7"/>
      <c r="T223" s="7"/>
      <c r="U223" s="7"/>
      <c r="V223" s="7"/>
      <c r="W223" s="7"/>
      <c r="X223" s="7"/>
      <c r="Y223" s="7"/>
    </row>
    <row r="224" spans="2:25" s="23" customFormat="1">
      <c r="B224" s="18"/>
      <c r="C224" s="7"/>
      <c r="D224" s="7"/>
      <c r="E224" s="7"/>
      <c r="F224" s="7"/>
      <c r="G224" s="7"/>
      <c r="H224" s="7"/>
      <c r="I224" s="7"/>
      <c r="J224" s="19"/>
      <c r="K224" s="20"/>
      <c r="L224" s="21"/>
      <c r="M224" s="22"/>
      <c r="N224" s="7"/>
      <c r="O224" s="7"/>
      <c r="P224" s="7"/>
      <c r="Q224" s="7"/>
      <c r="R224" s="7"/>
      <c r="S224" s="7"/>
      <c r="T224" s="7"/>
      <c r="U224" s="7"/>
      <c r="V224" s="7"/>
      <c r="W224" s="7"/>
      <c r="X224" s="7"/>
      <c r="Y224" s="7"/>
    </row>
    <row r="225" spans="2:25" s="23" customFormat="1">
      <c r="B225" s="18"/>
      <c r="C225" s="7"/>
      <c r="D225" s="7"/>
      <c r="E225" s="7"/>
      <c r="F225" s="7"/>
      <c r="G225" s="7"/>
      <c r="H225" s="7"/>
      <c r="I225" s="7"/>
      <c r="J225" s="19"/>
      <c r="K225" s="20"/>
      <c r="L225" s="21"/>
      <c r="M225" s="22"/>
      <c r="N225" s="7"/>
      <c r="O225" s="7"/>
      <c r="P225" s="7"/>
      <c r="Q225" s="7"/>
      <c r="R225" s="7"/>
      <c r="S225" s="7"/>
      <c r="T225" s="7"/>
      <c r="U225" s="7"/>
      <c r="V225" s="7"/>
      <c r="W225" s="7"/>
      <c r="X225" s="7"/>
      <c r="Y225" s="7"/>
    </row>
    <row r="226" spans="2:25" s="23" customFormat="1">
      <c r="B226" s="18"/>
      <c r="C226" s="7"/>
      <c r="D226" s="7"/>
      <c r="E226" s="7"/>
      <c r="F226" s="7"/>
      <c r="G226" s="7"/>
      <c r="H226" s="7"/>
      <c r="I226" s="7"/>
      <c r="J226" s="19"/>
      <c r="K226" s="20"/>
      <c r="L226" s="21"/>
      <c r="M226" s="22"/>
      <c r="N226" s="7"/>
      <c r="O226" s="7"/>
      <c r="P226" s="7"/>
      <c r="Q226" s="7"/>
      <c r="R226" s="7"/>
      <c r="S226" s="7"/>
      <c r="T226" s="7"/>
      <c r="U226" s="7"/>
      <c r="V226" s="7"/>
      <c r="W226" s="7"/>
      <c r="X226" s="7"/>
      <c r="Y226" s="7"/>
    </row>
    <row r="227" spans="2:25" s="23" customFormat="1">
      <c r="B227" s="18"/>
      <c r="C227" s="7"/>
      <c r="D227" s="7"/>
      <c r="E227" s="7"/>
      <c r="F227" s="7"/>
      <c r="G227" s="7"/>
      <c r="H227" s="7"/>
      <c r="I227" s="7"/>
      <c r="J227" s="19"/>
      <c r="K227" s="20"/>
      <c r="L227" s="21"/>
      <c r="M227" s="22"/>
      <c r="N227" s="7"/>
      <c r="O227" s="7"/>
      <c r="P227" s="7"/>
      <c r="Q227" s="7"/>
      <c r="R227" s="7"/>
      <c r="S227" s="7"/>
      <c r="T227" s="7"/>
      <c r="U227" s="7"/>
      <c r="V227" s="7"/>
      <c r="W227" s="7"/>
      <c r="X227" s="7"/>
      <c r="Y227" s="7"/>
    </row>
    <row r="228" spans="2:25" s="23" customFormat="1">
      <c r="B228" s="18"/>
      <c r="C228" s="7"/>
      <c r="D228" s="7"/>
      <c r="E228" s="7"/>
      <c r="F228" s="7"/>
      <c r="G228" s="7"/>
      <c r="H228" s="7"/>
      <c r="I228" s="7"/>
      <c r="J228" s="19"/>
      <c r="K228" s="20"/>
      <c r="L228" s="21"/>
      <c r="M228" s="22"/>
      <c r="N228" s="7"/>
      <c r="O228" s="7"/>
      <c r="P228" s="7"/>
      <c r="Q228" s="7"/>
      <c r="R228" s="7"/>
      <c r="S228" s="7"/>
      <c r="T228" s="7"/>
      <c r="U228" s="7"/>
      <c r="V228" s="7"/>
      <c r="W228" s="7"/>
      <c r="X228" s="7"/>
      <c r="Y228" s="7"/>
    </row>
    <row r="229" spans="2:25" s="23" customFormat="1">
      <c r="B229" s="18"/>
      <c r="C229" s="7"/>
      <c r="D229" s="7"/>
      <c r="E229" s="7"/>
      <c r="F229" s="7"/>
      <c r="G229" s="7"/>
      <c r="H229" s="7"/>
      <c r="I229" s="7"/>
      <c r="J229" s="19"/>
      <c r="K229" s="20"/>
      <c r="L229" s="21"/>
      <c r="M229" s="22"/>
      <c r="N229" s="7"/>
      <c r="O229" s="7"/>
      <c r="P229" s="7"/>
      <c r="Q229" s="7"/>
      <c r="R229" s="7"/>
      <c r="S229" s="7"/>
      <c r="T229" s="7"/>
      <c r="U229" s="7"/>
      <c r="V229" s="7"/>
      <c r="W229" s="7"/>
      <c r="X229" s="7"/>
      <c r="Y229" s="7"/>
    </row>
    <row r="230" spans="2:25" s="23" customFormat="1">
      <c r="B230" s="18"/>
      <c r="C230" s="7"/>
      <c r="D230" s="7"/>
      <c r="E230" s="7"/>
      <c r="F230" s="7"/>
      <c r="G230" s="7"/>
      <c r="H230" s="7"/>
      <c r="I230" s="7"/>
      <c r="J230" s="19"/>
      <c r="K230" s="20"/>
      <c r="L230" s="21"/>
      <c r="M230" s="22"/>
      <c r="N230" s="7"/>
      <c r="O230" s="7"/>
      <c r="P230" s="7"/>
      <c r="Q230" s="7"/>
      <c r="R230" s="7"/>
      <c r="S230" s="7"/>
      <c r="T230" s="7"/>
      <c r="U230" s="7"/>
      <c r="V230" s="7"/>
      <c r="W230" s="7"/>
      <c r="X230" s="7"/>
      <c r="Y230" s="7"/>
    </row>
    <row r="231" spans="2:25" s="23" customFormat="1">
      <c r="B231" s="18"/>
      <c r="C231" s="7"/>
      <c r="D231" s="7"/>
      <c r="E231" s="7"/>
      <c r="F231" s="7"/>
      <c r="G231" s="7"/>
      <c r="H231" s="7"/>
      <c r="I231" s="7"/>
      <c r="J231" s="19"/>
      <c r="K231" s="20"/>
      <c r="L231" s="21"/>
      <c r="M231" s="22"/>
      <c r="N231" s="7"/>
      <c r="O231" s="7"/>
      <c r="P231" s="7"/>
      <c r="Q231" s="7"/>
      <c r="R231" s="7"/>
      <c r="S231" s="7"/>
      <c r="T231" s="7"/>
      <c r="U231" s="7"/>
      <c r="V231" s="7"/>
      <c r="W231" s="7"/>
      <c r="X231" s="7"/>
      <c r="Y231" s="7"/>
    </row>
    <row r="232" spans="2:25" s="23" customFormat="1">
      <c r="B232" s="18"/>
      <c r="C232" s="7"/>
      <c r="D232" s="7"/>
      <c r="E232" s="7"/>
      <c r="F232" s="7"/>
      <c r="G232" s="7"/>
      <c r="H232" s="7"/>
      <c r="I232" s="7"/>
      <c r="J232" s="19"/>
      <c r="K232" s="20"/>
      <c r="L232" s="21"/>
      <c r="M232" s="22"/>
      <c r="N232" s="7"/>
      <c r="O232" s="7"/>
      <c r="P232" s="7"/>
      <c r="Q232" s="7"/>
      <c r="R232" s="7"/>
      <c r="S232" s="7"/>
      <c r="T232" s="7"/>
      <c r="U232" s="7"/>
      <c r="V232" s="7"/>
      <c r="W232" s="7"/>
      <c r="X232" s="7"/>
      <c r="Y232" s="7"/>
    </row>
    <row r="233" spans="2:25" s="23" customFormat="1">
      <c r="B233" s="18"/>
      <c r="C233" s="7"/>
      <c r="D233" s="7"/>
      <c r="E233" s="7"/>
      <c r="F233" s="7"/>
      <c r="G233" s="7"/>
      <c r="H233" s="7"/>
      <c r="I233" s="7"/>
      <c r="J233" s="19"/>
      <c r="K233" s="20"/>
      <c r="L233" s="21"/>
      <c r="M233" s="22"/>
      <c r="N233" s="7"/>
      <c r="O233" s="7"/>
      <c r="P233" s="7"/>
      <c r="Q233" s="7"/>
      <c r="R233" s="7"/>
      <c r="S233" s="7"/>
      <c r="T233" s="7"/>
      <c r="U233" s="7"/>
      <c r="V233" s="7"/>
      <c r="W233" s="7"/>
      <c r="X233" s="7"/>
      <c r="Y233" s="7"/>
    </row>
    <row r="234" spans="2:25" s="23" customFormat="1">
      <c r="B234" s="18"/>
      <c r="C234" s="7"/>
      <c r="D234" s="7"/>
      <c r="E234" s="7"/>
      <c r="F234" s="7"/>
      <c r="G234" s="7"/>
      <c r="H234" s="7"/>
      <c r="I234" s="7"/>
      <c r="J234" s="19"/>
      <c r="K234" s="20"/>
      <c r="L234" s="21"/>
      <c r="M234" s="22"/>
      <c r="N234" s="7"/>
      <c r="O234" s="7"/>
      <c r="P234" s="7"/>
      <c r="Q234" s="7"/>
      <c r="R234" s="7"/>
      <c r="S234" s="7"/>
      <c r="T234" s="7"/>
      <c r="U234" s="7"/>
      <c r="V234" s="7"/>
      <c r="W234" s="7"/>
      <c r="X234" s="7"/>
      <c r="Y234" s="7"/>
    </row>
    <row r="235" spans="2:25" s="23" customFormat="1">
      <c r="B235" s="18"/>
      <c r="C235" s="7"/>
      <c r="D235" s="7"/>
      <c r="E235" s="7"/>
      <c r="F235" s="7"/>
      <c r="G235" s="7"/>
      <c r="H235" s="7"/>
      <c r="I235" s="7"/>
      <c r="J235" s="19"/>
      <c r="K235" s="20"/>
      <c r="L235" s="21"/>
      <c r="M235" s="22"/>
      <c r="N235" s="7"/>
      <c r="O235" s="7"/>
      <c r="P235" s="7"/>
      <c r="Q235" s="7"/>
      <c r="R235" s="7"/>
      <c r="S235" s="7"/>
      <c r="T235" s="7"/>
      <c r="U235" s="7"/>
      <c r="V235" s="7"/>
      <c r="W235" s="7"/>
      <c r="X235" s="7"/>
      <c r="Y235" s="7"/>
    </row>
    <row r="236" spans="2:25" s="23" customFormat="1">
      <c r="B236" s="18"/>
      <c r="C236" s="7"/>
      <c r="D236" s="7"/>
      <c r="E236" s="7"/>
      <c r="F236" s="7"/>
      <c r="G236" s="7"/>
      <c r="H236" s="7"/>
      <c r="I236" s="7"/>
      <c r="J236" s="19"/>
      <c r="K236" s="20"/>
      <c r="L236" s="21"/>
      <c r="M236" s="22"/>
      <c r="N236" s="7"/>
      <c r="O236" s="7"/>
      <c r="P236" s="7"/>
      <c r="Q236" s="7"/>
      <c r="R236" s="7"/>
      <c r="S236" s="7"/>
      <c r="T236" s="7"/>
      <c r="U236" s="7"/>
      <c r="V236" s="7"/>
      <c r="W236" s="7"/>
      <c r="X236" s="7"/>
      <c r="Y236" s="7"/>
    </row>
    <row r="237" spans="2:25" s="23" customFormat="1">
      <c r="B237" s="18"/>
      <c r="C237" s="7"/>
      <c r="D237" s="7"/>
      <c r="E237" s="7"/>
      <c r="F237" s="7"/>
      <c r="G237" s="7"/>
      <c r="H237" s="7"/>
      <c r="I237" s="7"/>
      <c r="J237" s="19"/>
      <c r="K237" s="20"/>
      <c r="L237" s="21"/>
      <c r="M237" s="22"/>
      <c r="N237" s="7"/>
      <c r="O237" s="7"/>
      <c r="P237" s="7"/>
      <c r="Q237" s="7"/>
      <c r="R237" s="7"/>
      <c r="S237" s="7"/>
      <c r="T237" s="7"/>
      <c r="U237" s="7"/>
      <c r="V237" s="7"/>
      <c r="W237" s="7"/>
      <c r="X237" s="7"/>
      <c r="Y237" s="7"/>
    </row>
    <row r="238" spans="2:25" s="23" customFormat="1">
      <c r="B238" s="18"/>
      <c r="C238" s="7"/>
      <c r="D238" s="7"/>
      <c r="E238" s="7"/>
      <c r="F238" s="7"/>
      <c r="G238" s="7"/>
      <c r="H238" s="7"/>
      <c r="I238" s="7"/>
      <c r="J238" s="19"/>
      <c r="K238" s="20"/>
      <c r="L238" s="21"/>
      <c r="M238" s="22"/>
      <c r="N238" s="7"/>
      <c r="O238" s="7"/>
      <c r="P238" s="7"/>
      <c r="Q238" s="7"/>
      <c r="R238" s="7"/>
      <c r="S238" s="7"/>
      <c r="T238" s="7"/>
      <c r="U238" s="7"/>
      <c r="V238" s="7"/>
      <c r="W238" s="7"/>
      <c r="X238" s="7"/>
      <c r="Y238" s="7"/>
    </row>
    <row r="239" spans="2:25" s="23" customFormat="1">
      <c r="B239" s="18"/>
      <c r="C239" s="7"/>
      <c r="D239" s="7"/>
      <c r="E239" s="7"/>
      <c r="F239" s="7"/>
      <c r="G239" s="7"/>
      <c r="H239" s="7"/>
      <c r="I239" s="7"/>
      <c r="J239" s="19"/>
      <c r="K239" s="20"/>
      <c r="L239" s="21"/>
      <c r="M239" s="22"/>
      <c r="N239" s="7"/>
      <c r="O239" s="7"/>
      <c r="P239" s="7"/>
      <c r="Q239" s="7"/>
      <c r="R239" s="7"/>
      <c r="S239" s="7"/>
      <c r="T239" s="7"/>
      <c r="U239" s="7"/>
      <c r="V239" s="7"/>
      <c r="W239" s="7"/>
      <c r="X239" s="7"/>
      <c r="Y239" s="7"/>
    </row>
    <row r="240" spans="2:25" s="23" customFormat="1">
      <c r="B240" s="18"/>
      <c r="C240" s="7"/>
      <c r="D240" s="7"/>
      <c r="E240" s="7"/>
      <c r="F240" s="7"/>
      <c r="G240" s="7"/>
      <c r="H240" s="7"/>
      <c r="I240" s="7"/>
      <c r="J240" s="19"/>
      <c r="K240" s="20"/>
      <c r="L240" s="21"/>
      <c r="M240" s="22"/>
      <c r="N240" s="7"/>
      <c r="O240" s="7"/>
      <c r="P240" s="7"/>
      <c r="Q240" s="7"/>
      <c r="R240" s="7"/>
      <c r="S240" s="7"/>
      <c r="T240" s="7"/>
      <c r="U240" s="7"/>
      <c r="V240" s="7"/>
      <c r="W240" s="7"/>
      <c r="X240" s="7"/>
      <c r="Y240" s="7"/>
    </row>
    <row r="241" spans="2:25" s="23" customFormat="1">
      <c r="B241" s="18"/>
      <c r="C241" s="7"/>
      <c r="D241" s="7"/>
      <c r="E241" s="7"/>
      <c r="F241" s="7"/>
      <c r="G241" s="7"/>
      <c r="H241" s="7"/>
      <c r="I241" s="7"/>
      <c r="J241" s="19"/>
      <c r="K241" s="20"/>
      <c r="L241" s="21"/>
      <c r="M241" s="22"/>
      <c r="N241" s="7"/>
      <c r="O241" s="7"/>
      <c r="P241" s="7"/>
      <c r="Q241" s="7"/>
      <c r="R241" s="7"/>
      <c r="S241" s="7"/>
      <c r="T241" s="7"/>
      <c r="U241" s="7"/>
      <c r="V241" s="7"/>
      <c r="W241" s="7"/>
      <c r="X241" s="7"/>
      <c r="Y241" s="7"/>
    </row>
    <row r="242" spans="2:25" s="23" customFormat="1">
      <c r="B242" s="18"/>
      <c r="C242" s="7"/>
      <c r="D242" s="7"/>
      <c r="E242" s="7"/>
      <c r="F242" s="7"/>
      <c r="G242" s="7"/>
      <c r="H242" s="7"/>
      <c r="I242" s="7"/>
      <c r="J242" s="19"/>
      <c r="K242" s="20"/>
      <c r="L242" s="21"/>
      <c r="M242" s="22"/>
      <c r="N242" s="7"/>
      <c r="O242" s="7"/>
      <c r="P242" s="7"/>
      <c r="Q242" s="7"/>
      <c r="R242" s="7"/>
      <c r="S242" s="7"/>
      <c r="T242" s="7"/>
      <c r="U242" s="7"/>
      <c r="V242" s="7"/>
      <c r="W242" s="7"/>
      <c r="X242" s="7"/>
      <c r="Y242" s="7"/>
    </row>
    <row r="243" spans="2:25" s="23" customFormat="1">
      <c r="B243" s="18"/>
      <c r="C243" s="7"/>
      <c r="D243" s="7"/>
      <c r="E243" s="7"/>
      <c r="F243" s="7"/>
      <c r="G243" s="7"/>
      <c r="H243" s="7"/>
      <c r="I243" s="7"/>
      <c r="J243" s="19"/>
      <c r="K243" s="20"/>
      <c r="L243" s="21"/>
      <c r="M243" s="22"/>
      <c r="N243" s="7"/>
      <c r="O243" s="7"/>
      <c r="P243" s="7"/>
      <c r="Q243" s="7"/>
      <c r="R243" s="7"/>
      <c r="S243" s="7"/>
      <c r="T243" s="7"/>
      <c r="U243" s="7"/>
      <c r="V243" s="7"/>
      <c r="W243" s="7"/>
      <c r="X243" s="7"/>
      <c r="Y243" s="7"/>
    </row>
    <row r="244" spans="2:25" s="23" customFormat="1">
      <c r="B244" s="18"/>
      <c r="C244" s="7"/>
      <c r="D244" s="7"/>
      <c r="E244" s="7"/>
      <c r="F244" s="7"/>
      <c r="G244" s="7"/>
      <c r="H244" s="7"/>
      <c r="I244" s="7"/>
      <c r="J244" s="19"/>
      <c r="K244" s="20"/>
      <c r="L244" s="21"/>
      <c r="M244" s="22"/>
      <c r="N244" s="7"/>
      <c r="O244" s="7"/>
      <c r="P244" s="7"/>
      <c r="Q244" s="7"/>
      <c r="R244" s="7"/>
      <c r="S244" s="7"/>
      <c r="T244" s="7"/>
      <c r="U244" s="7"/>
      <c r="V244" s="7"/>
      <c r="W244" s="7"/>
      <c r="X244" s="7"/>
      <c r="Y244" s="7"/>
    </row>
    <row r="245" spans="2:25" s="23" customFormat="1">
      <c r="B245" s="18"/>
      <c r="C245" s="7"/>
      <c r="D245" s="7"/>
      <c r="E245" s="7"/>
      <c r="F245" s="7"/>
      <c r="G245" s="7"/>
      <c r="H245" s="7"/>
      <c r="I245" s="7"/>
      <c r="J245" s="19"/>
      <c r="K245" s="20"/>
      <c r="L245" s="21"/>
      <c r="M245" s="22"/>
      <c r="N245" s="7"/>
      <c r="O245" s="7"/>
      <c r="P245" s="7"/>
      <c r="Q245" s="7"/>
      <c r="R245" s="7"/>
      <c r="S245" s="7"/>
      <c r="T245" s="7"/>
      <c r="U245" s="7"/>
      <c r="V245" s="7"/>
      <c r="W245" s="7"/>
      <c r="X245" s="7"/>
      <c r="Y245" s="7"/>
    </row>
    <row r="246" spans="2:25" s="23" customFormat="1">
      <c r="B246" s="18"/>
      <c r="C246" s="7"/>
      <c r="D246" s="7"/>
      <c r="E246" s="7"/>
      <c r="F246" s="7"/>
      <c r="G246" s="7"/>
      <c r="H246" s="7"/>
      <c r="I246" s="7"/>
      <c r="J246" s="19"/>
      <c r="K246" s="20"/>
      <c r="L246" s="21"/>
      <c r="M246" s="22"/>
      <c r="N246" s="7"/>
      <c r="O246" s="7"/>
      <c r="P246" s="7"/>
      <c r="Q246" s="7"/>
      <c r="R246" s="7"/>
      <c r="S246" s="7"/>
      <c r="T246" s="7"/>
      <c r="U246" s="7"/>
      <c r="V246" s="7"/>
      <c r="W246" s="7"/>
      <c r="X246" s="7"/>
      <c r="Y246" s="7"/>
    </row>
    <row r="247" spans="2:25" s="23" customFormat="1">
      <c r="B247" s="18"/>
      <c r="C247" s="7"/>
      <c r="D247" s="7"/>
      <c r="E247" s="7"/>
      <c r="F247" s="7"/>
      <c r="G247" s="7"/>
      <c r="H247" s="7"/>
      <c r="I247" s="7"/>
      <c r="J247" s="19"/>
      <c r="K247" s="20"/>
      <c r="L247" s="21"/>
      <c r="M247" s="22"/>
      <c r="N247" s="7"/>
      <c r="O247" s="7"/>
      <c r="P247" s="7"/>
      <c r="Q247" s="7"/>
      <c r="R247" s="7"/>
      <c r="S247" s="7"/>
      <c r="T247" s="7"/>
      <c r="U247" s="7"/>
      <c r="V247" s="7"/>
      <c r="W247" s="7"/>
      <c r="X247" s="7"/>
      <c r="Y247" s="7"/>
    </row>
    <row r="248" spans="2:25" s="23" customFormat="1">
      <c r="B248" s="18"/>
      <c r="C248" s="7"/>
      <c r="D248" s="7"/>
      <c r="E248" s="7"/>
      <c r="F248" s="7"/>
      <c r="G248" s="7"/>
      <c r="H248" s="7"/>
      <c r="I248" s="7"/>
      <c r="J248" s="19"/>
      <c r="K248" s="20"/>
      <c r="L248" s="21"/>
      <c r="M248" s="22"/>
      <c r="N248" s="7"/>
      <c r="O248" s="7"/>
      <c r="P248" s="7"/>
      <c r="Q248" s="7"/>
      <c r="R248" s="7"/>
      <c r="S248" s="7"/>
      <c r="T248" s="7"/>
      <c r="U248" s="7"/>
      <c r="V248" s="7"/>
      <c r="W248" s="7"/>
      <c r="X248" s="7"/>
      <c r="Y248" s="7"/>
    </row>
    <row r="249" spans="2:25" s="23" customFormat="1">
      <c r="B249" s="18"/>
      <c r="C249" s="7"/>
      <c r="D249" s="7"/>
      <c r="E249" s="7"/>
      <c r="F249" s="7"/>
      <c r="G249" s="7"/>
      <c r="H249" s="7"/>
      <c r="I249" s="7"/>
      <c r="J249" s="19"/>
      <c r="K249" s="20"/>
      <c r="L249" s="21"/>
      <c r="M249" s="22"/>
      <c r="N249" s="7"/>
      <c r="O249" s="7"/>
      <c r="P249" s="7"/>
      <c r="Q249" s="7"/>
      <c r="R249" s="7"/>
      <c r="S249" s="7"/>
      <c r="T249" s="7"/>
      <c r="U249" s="7"/>
      <c r="V249" s="7"/>
      <c r="W249" s="7"/>
      <c r="X249" s="7"/>
      <c r="Y249" s="7"/>
    </row>
    <row r="250" spans="2:25" s="23" customFormat="1">
      <c r="B250" s="18"/>
      <c r="C250" s="7"/>
      <c r="D250" s="7"/>
      <c r="E250" s="7"/>
      <c r="F250" s="7"/>
      <c r="G250" s="7"/>
      <c r="H250" s="7"/>
      <c r="I250" s="7"/>
      <c r="J250" s="19"/>
      <c r="K250" s="20"/>
      <c r="L250" s="21"/>
      <c r="M250" s="22"/>
      <c r="N250" s="7"/>
      <c r="O250" s="7"/>
      <c r="P250" s="7"/>
      <c r="Q250" s="7"/>
      <c r="R250" s="7"/>
      <c r="S250" s="7"/>
      <c r="T250" s="7"/>
      <c r="U250" s="7"/>
      <c r="V250" s="7"/>
      <c r="W250" s="7"/>
      <c r="X250" s="7"/>
      <c r="Y250" s="7"/>
    </row>
    <row r="251" spans="2:25" s="23" customFormat="1">
      <c r="B251" s="18"/>
      <c r="C251" s="7"/>
      <c r="D251" s="7"/>
      <c r="E251" s="7"/>
      <c r="F251" s="7"/>
      <c r="G251" s="7"/>
      <c r="H251" s="7"/>
      <c r="I251" s="7"/>
      <c r="J251" s="19"/>
      <c r="K251" s="20"/>
      <c r="L251" s="21"/>
      <c r="M251" s="22"/>
      <c r="N251" s="7"/>
      <c r="O251" s="7"/>
      <c r="P251" s="7"/>
      <c r="Q251" s="7"/>
      <c r="R251" s="7"/>
      <c r="S251" s="7"/>
      <c r="T251" s="7"/>
      <c r="U251" s="7"/>
      <c r="V251" s="7"/>
      <c r="W251" s="7"/>
      <c r="X251" s="7"/>
      <c r="Y251" s="7"/>
    </row>
    <row r="252" spans="2:25" s="23" customFormat="1">
      <c r="B252" s="18"/>
      <c r="C252" s="7"/>
      <c r="D252" s="7"/>
      <c r="E252" s="7"/>
      <c r="F252" s="7"/>
      <c r="G252" s="7"/>
      <c r="H252" s="7"/>
      <c r="I252" s="7"/>
      <c r="J252" s="19"/>
      <c r="K252" s="20"/>
      <c r="L252" s="21"/>
      <c r="M252" s="22"/>
      <c r="N252" s="7"/>
      <c r="O252" s="7"/>
      <c r="P252" s="7"/>
      <c r="Q252" s="7"/>
      <c r="R252" s="7"/>
      <c r="S252" s="7"/>
      <c r="T252" s="7"/>
      <c r="U252" s="7"/>
      <c r="V252" s="7"/>
      <c r="W252" s="7"/>
      <c r="X252" s="7"/>
      <c r="Y252" s="7"/>
    </row>
    <row r="253" spans="2:25" s="23" customFormat="1">
      <c r="B253" s="18"/>
      <c r="C253" s="7"/>
      <c r="D253" s="7"/>
      <c r="E253" s="7"/>
      <c r="F253" s="7"/>
      <c r="G253" s="7"/>
      <c r="H253" s="7"/>
      <c r="I253" s="7"/>
      <c r="J253" s="19"/>
      <c r="K253" s="20"/>
      <c r="L253" s="21"/>
      <c r="M253" s="22"/>
      <c r="N253" s="7"/>
      <c r="O253" s="7"/>
      <c r="P253" s="7"/>
      <c r="Q253" s="7"/>
      <c r="R253" s="7"/>
      <c r="S253" s="7"/>
      <c r="T253" s="7"/>
      <c r="U253" s="7"/>
      <c r="V253" s="7"/>
      <c r="W253" s="7"/>
      <c r="X253" s="7"/>
      <c r="Y253" s="7"/>
    </row>
    <row r="254" spans="2:25" s="23" customFormat="1">
      <c r="B254" s="18"/>
      <c r="C254" s="7"/>
      <c r="D254" s="7"/>
      <c r="E254" s="7"/>
      <c r="F254" s="7"/>
      <c r="G254" s="7"/>
      <c r="H254" s="7"/>
      <c r="I254" s="7"/>
      <c r="J254" s="19"/>
      <c r="K254" s="20"/>
      <c r="L254" s="21"/>
      <c r="M254" s="22"/>
      <c r="N254" s="7"/>
      <c r="O254" s="7"/>
      <c r="P254" s="7"/>
      <c r="Q254" s="7"/>
      <c r="R254" s="7"/>
      <c r="S254" s="7"/>
      <c r="T254" s="7"/>
      <c r="U254" s="7"/>
      <c r="V254" s="7"/>
      <c r="W254" s="7"/>
      <c r="X254" s="7"/>
      <c r="Y254" s="7"/>
    </row>
    <row r="255" spans="2:25" s="23" customFormat="1">
      <c r="B255" s="18"/>
      <c r="C255" s="7"/>
      <c r="D255" s="7"/>
      <c r="E255" s="7"/>
      <c r="F255" s="7"/>
      <c r="G255" s="7"/>
      <c r="H255" s="7"/>
      <c r="I255" s="7"/>
      <c r="J255" s="19"/>
      <c r="K255" s="20"/>
      <c r="L255" s="21"/>
      <c r="M255" s="22"/>
      <c r="N255" s="7"/>
      <c r="O255" s="7"/>
      <c r="P255" s="7"/>
      <c r="Q255" s="7"/>
      <c r="R255" s="7"/>
      <c r="S255" s="7"/>
      <c r="T255" s="7"/>
      <c r="U255" s="7"/>
      <c r="V255" s="7"/>
      <c r="W255" s="7"/>
      <c r="X255" s="7"/>
      <c r="Y255" s="7"/>
    </row>
    <row r="256" spans="2:25" s="23" customFormat="1">
      <c r="B256" s="18"/>
      <c r="C256" s="7"/>
      <c r="D256" s="7"/>
      <c r="E256" s="7"/>
      <c r="F256" s="7"/>
      <c r="G256" s="7"/>
      <c r="H256" s="7"/>
      <c r="I256" s="7"/>
      <c r="J256" s="19"/>
      <c r="K256" s="20"/>
      <c r="L256" s="21"/>
      <c r="M256" s="22"/>
      <c r="N256" s="7"/>
      <c r="O256" s="7"/>
      <c r="P256" s="7"/>
      <c r="Q256" s="7"/>
      <c r="R256" s="7"/>
      <c r="S256" s="7"/>
      <c r="T256" s="7"/>
      <c r="U256" s="7"/>
      <c r="V256" s="7"/>
      <c r="W256" s="7"/>
      <c r="X256" s="7"/>
      <c r="Y256" s="7"/>
    </row>
    <row r="257" spans="2:25" s="23" customFormat="1">
      <c r="B257" s="18"/>
      <c r="C257" s="7"/>
      <c r="D257" s="7"/>
      <c r="E257" s="7"/>
      <c r="F257" s="7"/>
      <c r="G257" s="7"/>
      <c r="H257" s="7"/>
      <c r="I257" s="7"/>
      <c r="J257" s="19"/>
      <c r="K257" s="20"/>
      <c r="L257" s="21"/>
      <c r="M257" s="22"/>
      <c r="N257" s="7"/>
      <c r="O257" s="7"/>
      <c r="P257" s="7"/>
      <c r="Q257" s="7"/>
      <c r="R257" s="7"/>
      <c r="S257" s="7"/>
      <c r="T257" s="7"/>
      <c r="U257" s="7"/>
      <c r="V257" s="7"/>
      <c r="W257" s="7"/>
      <c r="X257" s="7"/>
      <c r="Y257" s="7"/>
    </row>
    <row r="258" spans="2:25" s="23" customFormat="1">
      <c r="B258" s="18"/>
      <c r="C258" s="7"/>
      <c r="D258" s="7"/>
      <c r="E258" s="7"/>
      <c r="F258" s="7"/>
      <c r="G258" s="7"/>
      <c r="H258" s="7"/>
      <c r="I258" s="7"/>
      <c r="J258" s="19"/>
      <c r="K258" s="20"/>
      <c r="L258" s="21"/>
      <c r="M258" s="22"/>
      <c r="N258" s="7"/>
      <c r="O258" s="7"/>
      <c r="P258" s="7"/>
      <c r="Q258" s="7"/>
      <c r="R258" s="7"/>
      <c r="S258" s="7"/>
      <c r="T258" s="7"/>
      <c r="U258" s="7"/>
      <c r="V258" s="7"/>
      <c r="W258" s="7"/>
      <c r="X258" s="7"/>
      <c r="Y258" s="7"/>
    </row>
    <row r="259" spans="2:25" s="23" customFormat="1">
      <c r="B259" s="18"/>
      <c r="C259" s="7"/>
      <c r="D259" s="7"/>
      <c r="E259" s="7"/>
      <c r="F259" s="7"/>
      <c r="G259" s="7"/>
      <c r="H259" s="7"/>
      <c r="I259" s="7"/>
      <c r="J259" s="19"/>
      <c r="K259" s="20"/>
      <c r="L259" s="21"/>
      <c r="M259" s="22"/>
      <c r="N259" s="7"/>
      <c r="O259" s="7"/>
      <c r="P259" s="7"/>
      <c r="Q259" s="7"/>
      <c r="R259" s="7"/>
      <c r="S259" s="7"/>
      <c r="T259" s="7"/>
      <c r="U259" s="7"/>
      <c r="V259" s="7"/>
      <c r="W259" s="7"/>
      <c r="X259" s="7"/>
      <c r="Y259" s="7"/>
    </row>
    <row r="260" spans="2:25" s="23" customFormat="1">
      <c r="B260" s="18"/>
      <c r="C260" s="7"/>
      <c r="D260" s="7"/>
      <c r="E260" s="7"/>
      <c r="F260" s="7"/>
      <c r="G260" s="7"/>
      <c r="H260" s="7"/>
      <c r="I260" s="7"/>
      <c r="J260" s="19"/>
      <c r="K260" s="20"/>
      <c r="L260" s="21"/>
      <c r="M260" s="22"/>
      <c r="N260" s="7"/>
      <c r="O260" s="7"/>
      <c r="P260" s="7"/>
      <c r="Q260" s="7"/>
      <c r="R260" s="7"/>
      <c r="S260" s="7"/>
      <c r="T260" s="7"/>
      <c r="U260" s="7"/>
      <c r="V260" s="7"/>
      <c r="W260" s="7"/>
      <c r="X260" s="7"/>
      <c r="Y260" s="7"/>
    </row>
    <row r="261" spans="2:25" s="23" customFormat="1">
      <c r="B261" s="18"/>
      <c r="C261" s="7"/>
      <c r="D261" s="7"/>
      <c r="E261" s="7"/>
      <c r="F261" s="7"/>
      <c r="G261" s="7"/>
      <c r="H261" s="7"/>
      <c r="I261" s="7"/>
      <c r="J261" s="19"/>
      <c r="K261" s="20"/>
      <c r="L261" s="21"/>
      <c r="M261" s="22"/>
      <c r="N261" s="7"/>
      <c r="O261" s="7"/>
      <c r="P261" s="7"/>
      <c r="Q261" s="7"/>
      <c r="R261" s="7"/>
      <c r="S261" s="7"/>
      <c r="T261" s="7"/>
      <c r="U261" s="7"/>
      <c r="V261" s="7"/>
      <c r="W261" s="7"/>
      <c r="X261" s="7"/>
      <c r="Y261" s="7"/>
    </row>
    <row r="262" spans="2:25" s="23" customFormat="1">
      <c r="B262" s="18"/>
      <c r="C262" s="7"/>
      <c r="D262" s="7"/>
      <c r="E262" s="7"/>
      <c r="F262" s="7"/>
      <c r="G262" s="7"/>
      <c r="H262" s="7"/>
      <c r="I262" s="7"/>
      <c r="J262" s="19"/>
      <c r="K262" s="20"/>
      <c r="L262" s="21"/>
      <c r="M262" s="22"/>
      <c r="N262" s="7"/>
      <c r="O262" s="7"/>
      <c r="P262" s="7"/>
      <c r="Q262" s="7"/>
      <c r="R262" s="7"/>
      <c r="S262" s="7"/>
      <c r="T262" s="7"/>
      <c r="U262" s="7"/>
      <c r="V262" s="7"/>
      <c r="W262" s="7"/>
      <c r="X262" s="7"/>
      <c r="Y262" s="7"/>
    </row>
    <row r="263" spans="2:25" s="23" customFormat="1">
      <c r="B263" s="18"/>
      <c r="C263" s="7"/>
      <c r="D263" s="7"/>
      <c r="E263" s="7"/>
      <c r="F263" s="7"/>
      <c r="G263" s="7"/>
      <c r="H263" s="7"/>
      <c r="I263" s="7"/>
      <c r="J263" s="19"/>
      <c r="K263" s="20"/>
      <c r="L263" s="21"/>
      <c r="M263" s="22"/>
      <c r="N263" s="7"/>
      <c r="O263" s="7"/>
      <c r="P263" s="7"/>
      <c r="Q263" s="7"/>
      <c r="R263" s="7"/>
      <c r="S263" s="7"/>
      <c r="T263" s="7"/>
      <c r="U263" s="7"/>
      <c r="V263" s="7"/>
      <c r="W263" s="7"/>
      <c r="X263" s="7"/>
      <c r="Y263" s="7"/>
    </row>
    <row r="264" spans="2:25" s="23" customFormat="1">
      <c r="B264" s="18"/>
      <c r="C264" s="7"/>
      <c r="D264" s="7"/>
      <c r="E264" s="7"/>
      <c r="F264" s="7"/>
      <c r="G264" s="7"/>
      <c r="H264" s="7"/>
      <c r="I264" s="7"/>
      <c r="J264" s="19"/>
      <c r="K264" s="20"/>
      <c r="L264" s="21"/>
      <c r="M264" s="22"/>
      <c r="N264" s="7"/>
      <c r="O264" s="7"/>
      <c r="P264" s="7"/>
      <c r="Q264" s="7"/>
      <c r="R264" s="7"/>
      <c r="S264" s="7"/>
      <c r="T264" s="7"/>
      <c r="U264" s="7"/>
      <c r="V264" s="7"/>
      <c r="W264" s="7"/>
      <c r="X264" s="7"/>
      <c r="Y264" s="7"/>
    </row>
    <row r="265" spans="2:25" s="23" customFormat="1">
      <c r="B265" s="18"/>
      <c r="C265" s="7"/>
      <c r="D265" s="7"/>
      <c r="E265" s="7"/>
      <c r="F265" s="7"/>
      <c r="G265" s="7"/>
      <c r="H265" s="7"/>
      <c r="I265" s="7"/>
      <c r="J265" s="19"/>
      <c r="K265" s="20"/>
      <c r="L265" s="21"/>
      <c r="M265" s="22"/>
      <c r="N265" s="7"/>
      <c r="O265" s="7"/>
      <c r="P265" s="7"/>
      <c r="Q265" s="7"/>
      <c r="R265" s="7"/>
      <c r="S265" s="7"/>
      <c r="T265" s="7"/>
      <c r="U265" s="7"/>
      <c r="V265" s="7"/>
      <c r="W265" s="7"/>
      <c r="X265" s="7"/>
      <c r="Y265" s="7"/>
    </row>
    <row r="266" spans="2:25" s="23" customFormat="1">
      <c r="B266" s="18"/>
      <c r="C266" s="7"/>
      <c r="D266" s="7"/>
      <c r="E266" s="7"/>
      <c r="F266" s="7"/>
      <c r="G266" s="7"/>
      <c r="H266" s="7"/>
      <c r="I266" s="7"/>
      <c r="J266" s="19"/>
      <c r="K266" s="20"/>
      <c r="L266" s="21"/>
      <c r="M266" s="22"/>
      <c r="N266" s="7"/>
      <c r="O266" s="7"/>
      <c r="P266" s="7"/>
      <c r="Q266" s="7"/>
      <c r="R266" s="7"/>
      <c r="S266" s="7"/>
      <c r="T266" s="7"/>
      <c r="U266" s="7"/>
      <c r="V266" s="7"/>
      <c r="W266" s="7"/>
      <c r="X266" s="7"/>
      <c r="Y266" s="7"/>
    </row>
    <row r="267" spans="2:25" s="23" customFormat="1">
      <c r="B267" s="18"/>
      <c r="C267" s="7"/>
      <c r="D267" s="7"/>
      <c r="E267" s="7"/>
      <c r="F267" s="7"/>
      <c r="G267" s="7"/>
      <c r="H267" s="7"/>
      <c r="I267" s="7"/>
      <c r="J267" s="19"/>
      <c r="K267" s="20"/>
      <c r="L267" s="21"/>
      <c r="M267" s="22"/>
      <c r="N267" s="7"/>
      <c r="O267" s="7"/>
      <c r="P267" s="7"/>
      <c r="Q267" s="7"/>
      <c r="R267" s="7"/>
      <c r="S267" s="7"/>
      <c r="T267" s="7"/>
      <c r="U267" s="7"/>
      <c r="V267" s="7"/>
      <c r="W267" s="7"/>
      <c r="X267" s="7"/>
      <c r="Y267" s="7"/>
    </row>
    <row r="268" spans="2:25" s="23" customFormat="1">
      <c r="B268" s="18"/>
      <c r="C268" s="7"/>
      <c r="D268" s="7"/>
      <c r="E268" s="7"/>
      <c r="F268" s="7"/>
      <c r="G268" s="7"/>
      <c r="H268" s="7"/>
      <c r="I268" s="7"/>
      <c r="J268" s="19"/>
      <c r="K268" s="20"/>
      <c r="L268" s="21"/>
      <c r="M268" s="22"/>
      <c r="N268" s="7"/>
      <c r="O268" s="7"/>
      <c r="P268" s="7"/>
      <c r="Q268" s="7"/>
      <c r="R268" s="7"/>
      <c r="S268" s="7"/>
      <c r="T268" s="7"/>
      <c r="U268" s="7"/>
      <c r="V268" s="7"/>
      <c r="W268" s="7"/>
      <c r="X268" s="7"/>
      <c r="Y268" s="7"/>
    </row>
    <row r="269" spans="2:25" s="23" customFormat="1">
      <c r="B269" s="18"/>
      <c r="C269" s="7"/>
      <c r="D269" s="7"/>
      <c r="E269" s="7"/>
      <c r="F269" s="7"/>
      <c r="G269" s="7"/>
      <c r="H269" s="7"/>
      <c r="I269" s="7"/>
      <c r="J269" s="19"/>
      <c r="K269" s="20"/>
      <c r="L269" s="21"/>
      <c r="M269" s="22"/>
      <c r="N269" s="7"/>
      <c r="O269" s="7"/>
      <c r="P269" s="7"/>
      <c r="Q269" s="7"/>
      <c r="R269" s="7"/>
      <c r="S269" s="7"/>
      <c r="T269" s="7"/>
      <c r="U269" s="7"/>
      <c r="V269" s="7"/>
      <c r="W269" s="7"/>
      <c r="X269" s="7"/>
      <c r="Y269" s="7"/>
    </row>
    <row r="270" spans="2:25" s="23" customFormat="1">
      <c r="B270" s="18"/>
      <c r="C270" s="7"/>
      <c r="D270" s="7"/>
      <c r="E270" s="7"/>
      <c r="F270" s="7"/>
      <c r="G270" s="7"/>
      <c r="H270" s="7"/>
      <c r="I270" s="7"/>
      <c r="J270" s="19"/>
      <c r="K270" s="20"/>
      <c r="L270" s="21"/>
      <c r="M270" s="22"/>
      <c r="N270" s="7"/>
      <c r="O270" s="7"/>
      <c r="P270" s="7"/>
      <c r="Q270" s="7"/>
      <c r="R270" s="7"/>
      <c r="S270" s="7"/>
      <c r="T270" s="7"/>
      <c r="U270" s="7"/>
      <c r="V270" s="7"/>
      <c r="W270" s="7"/>
      <c r="X270" s="7"/>
      <c r="Y270" s="7"/>
    </row>
    <row r="271" spans="2:25" s="23" customFormat="1">
      <c r="B271" s="18"/>
      <c r="C271" s="7"/>
      <c r="D271" s="7"/>
      <c r="E271" s="7"/>
      <c r="F271" s="7"/>
      <c r="G271" s="7"/>
      <c r="H271" s="7"/>
      <c r="I271" s="7"/>
      <c r="J271" s="19"/>
      <c r="K271" s="20"/>
      <c r="L271" s="21"/>
      <c r="M271" s="22"/>
      <c r="N271" s="7"/>
      <c r="O271" s="7"/>
      <c r="P271" s="7"/>
      <c r="Q271" s="7"/>
      <c r="R271" s="7"/>
      <c r="S271" s="7"/>
      <c r="T271" s="7"/>
      <c r="U271" s="7"/>
      <c r="V271" s="7"/>
      <c r="W271" s="7"/>
      <c r="X271" s="7"/>
      <c r="Y271" s="7"/>
    </row>
    <row r="272" spans="2:25" s="23" customFormat="1">
      <c r="B272" s="18"/>
      <c r="C272" s="7"/>
      <c r="D272" s="7"/>
      <c r="E272" s="7"/>
      <c r="F272" s="7"/>
      <c r="G272" s="7"/>
      <c r="H272" s="7"/>
      <c r="I272" s="7"/>
      <c r="J272" s="19"/>
      <c r="K272" s="20"/>
      <c r="L272" s="21"/>
      <c r="M272" s="22"/>
      <c r="N272" s="7"/>
      <c r="O272" s="7"/>
      <c r="P272" s="7"/>
      <c r="Q272" s="7"/>
      <c r="R272" s="7"/>
      <c r="S272" s="7"/>
      <c r="T272" s="7"/>
      <c r="U272" s="7"/>
      <c r="V272" s="7"/>
      <c r="W272" s="7"/>
      <c r="X272" s="7"/>
      <c r="Y272" s="7"/>
    </row>
    <row r="273" spans="2:25" s="23" customFormat="1">
      <c r="B273" s="18"/>
      <c r="C273" s="7"/>
      <c r="D273" s="7"/>
      <c r="E273" s="7"/>
      <c r="F273" s="7"/>
      <c r="G273" s="7"/>
      <c r="H273" s="7"/>
      <c r="I273" s="7"/>
      <c r="J273" s="19"/>
      <c r="K273" s="20"/>
      <c r="L273" s="21"/>
      <c r="M273" s="22"/>
      <c r="N273" s="7"/>
      <c r="O273" s="7"/>
      <c r="P273" s="7"/>
      <c r="Q273" s="7"/>
      <c r="R273" s="7"/>
      <c r="S273" s="7"/>
      <c r="T273" s="7"/>
      <c r="U273" s="7"/>
      <c r="V273" s="7"/>
      <c r="W273" s="7"/>
      <c r="X273" s="7"/>
      <c r="Y273" s="7"/>
    </row>
    <row r="274" spans="2:25" s="23" customFormat="1">
      <c r="B274" s="18"/>
      <c r="C274" s="7"/>
      <c r="D274" s="7"/>
      <c r="E274" s="7"/>
      <c r="F274" s="7"/>
      <c r="G274" s="7"/>
      <c r="H274" s="7"/>
      <c r="I274" s="7"/>
      <c r="J274" s="19"/>
      <c r="K274" s="20"/>
      <c r="L274" s="21"/>
      <c r="M274" s="22"/>
      <c r="N274" s="7"/>
      <c r="O274" s="7"/>
      <c r="P274" s="7"/>
      <c r="Q274" s="7"/>
      <c r="R274" s="7"/>
      <c r="S274" s="7"/>
      <c r="T274" s="7"/>
      <c r="U274" s="7"/>
      <c r="V274" s="7"/>
      <c r="W274" s="7"/>
      <c r="X274" s="7"/>
      <c r="Y274" s="7"/>
    </row>
    <row r="275" spans="2:25" s="23" customFormat="1">
      <c r="B275" s="18"/>
      <c r="C275" s="7"/>
      <c r="D275" s="7"/>
      <c r="E275" s="7"/>
      <c r="F275" s="7"/>
      <c r="G275" s="7"/>
      <c r="H275" s="7"/>
      <c r="I275" s="7"/>
      <c r="J275" s="19"/>
      <c r="K275" s="20"/>
      <c r="L275" s="21"/>
      <c r="M275" s="22"/>
      <c r="N275" s="7"/>
      <c r="O275" s="7"/>
      <c r="P275" s="7"/>
      <c r="Q275" s="7"/>
      <c r="R275" s="7"/>
      <c r="S275" s="7"/>
      <c r="T275" s="7"/>
      <c r="U275" s="7"/>
      <c r="V275" s="7"/>
      <c r="W275" s="7"/>
      <c r="X275" s="7"/>
      <c r="Y275" s="7"/>
    </row>
    <row r="276" spans="2:25" s="23" customFormat="1">
      <c r="B276" s="18"/>
      <c r="C276" s="7"/>
      <c r="D276" s="7"/>
      <c r="E276" s="7"/>
      <c r="F276" s="7"/>
      <c r="G276" s="7"/>
      <c r="H276" s="7"/>
      <c r="I276" s="7"/>
      <c r="J276" s="19"/>
      <c r="K276" s="20"/>
      <c r="L276" s="21"/>
      <c r="M276" s="22"/>
      <c r="N276" s="7"/>
      <c r="O276" s="7"/>
      <c r="P276" s="7"/>
      <c r="Q276" s="7"/>
      <c r="R276" s="7"/>
      <c r="S276" s="7"/>
      <c r="T276" s="7"/>
      <c r="U276" s="7"/>
      <c r="V276" s="7"/>
      <c r="W276" s="7"/>
      <c r="X276" s="7"/>
      <c r="Y276" s="7"/>
    </row>
    <row r="277" spans="2:25" s="23" customFormat="1">
      <c r="B277" s="18"/>
      <c r="C277" s="7"/>
      <c r="D277" s="7"/>
      <c r="E277" s="7"/>
      <c r="F277" s="7"/>
      <c r="G277" s="7"/>
      <c r="H277" s="7"/>
      <c r="I277" s="7"/>
      <c r="J277" s="19"/>
      <c r="K277" s="20"/>
      <c r="L277" s="21"/>
      <c r="M277" s="22"/>
      <c r="N277" s="7"/>
      <c r="O277" s="7"/>
      <c r="P277" s="7"/>
      <c r="Q277" s="7"/>
      <c r="R277" s="7"/>
      <c r="S277" s="7"/>
      <c r="T277" s="7"/>
      <c r="U277" s="7"/>
      <c r="V277" s="7"/>
      <c r="W277" s="7"/>
      <c r="X277" s="7"/>
      <c r="Y277" s="7"/>
    </row>
    <row r="278" spans="2:25" s="23" customFormat="1">
      <c r="B278" s="18"/>
      <c r="C278" s="7"/>
      <c r="D278" s="7"/>
      <c r="E278" s="7"/>
      <c r="F278" s="7"/>
      <c r="G278" s="7"/>
      <c r="H278" s="7"/>
      <c r="I278" s="7"/>
      <c r="J278" s="19"/>
      <c r="K278" s="20"/>
      <c r="L278" s="21"/>
      <c r="M278" s="22"/>
      <c r="N278" s="7"/>
      <c r="O278" s="7"/>
      <c r="P278" s="7"/>
      <c r="Q278" s="7"/>
      <c r="R278" s="7"/>
      <c r="S278" s="7"/>
      <c r="T278" s="7"/>
      <c r="U278" s="7"/>
      <c r="V278" s="7"/>
      <c r="W278" s="7"/>
      <c r="X278" s="7"/>
      <c r="Y278" s="7"/>
    </row>
    <row r="279" spans="2:25" s="23" customFormat="1">
      <c r="B279" s="18"/>
      <c r="C279" s="7"/>
      <c r="D279" s="7"/>
      <c r="E279" s="7"/>
      <c r="F279" s="7"/>
      <c r="G279" s="7"/>
      <c r="H279" s="7"/>
      <c r="I279" s="7"/>
      <c r="J279" s="19"/>
      <c r="K279" s="20"/>
      <c r="L279" s="21"/>
      <c r="M279" s="22"/>
      <c r="N279" s="7"/>
      <c r="O279" s="7"/>
      <c r="P279" s="7"/>
      <c r="Q279" s="7"/>
      <c r="R279" s="7"/>
      <c r="S279" s="7"/>
      <c r="T279" s="7"/>
      <c r="U279" s="7"/>
      <c r="V279" s="7"/>
      <c r="W279" s="7"/>
      <c r="X279" s="7"/>
      <c r="Y279" s="7"/>
    </row>
    <row r="280" spans="2:25" s="23" customFormat="1">
      <c r="B280" s="18"/>
      <c r="C280" s="7"/>
      <c r="D280" s="7"/>
      <c r="E280" s="7"/>
      <c r="F280" s="7"/>
      <c r="G280" s="7"/>
      <c r="H280" s="7"/>
      <c r="I280" s="7"/>
      <c r="J280" s="19"/>
      <c r="K280" s="20"/>
      <c r="L280" s="21"/>
      <c r="M280" s="22"/>
      <c r="N280" s="7"/>
      <c r="O280" s="7"/>
      <c r="P280" s="7"/>
      <c r="Q280" s="7"/>
      <c r="R280" s="7"/>
      <c r="S280" s="7"/>
      <c r="T280" s="7"/>
      <c r="U280" s="7"/>
      <c r="V280" s="7"/>
      <c r="W280" s="7"/>
      <c r="X280" s="7"/>
      <c r="Y280" s="7"/>
    </row>
    <row r="281" spans="2:25" s="23" customFormat="1">
      <c r="B281" s="18"/>
      <c r="C281" s="7"/>
      <c r="D281" s="7"/>
      <c r="E281" s="7"/>
      <c r="F281" s="7"/>
      <c r="G281" s="7"/>
      <c r="H281" s="7"/>
      <c r="I281" s="7"/>
      <c r="J281" s="19"/>
      <c r="K281" s="20"/>
      <c r="L281" s="21"/>
      <c r="M281" s="22"/>
      <c r="N281" s="7"/>
      <c r="O281" s="7"/>
      <c r="P281" s="7"/>
      <c r="Q281" s="7"/>
      <c r="R281" s="7"/>
      <c r="S281" s="7"/>
      <c r="T281" s="7"/>
      <c r="U281" s="7"/>
      <c r="V281" s="7"/>
      <c r="W281" s="7"/>
      <c r="X281" s="7"/>
      <c r="Y281" s="7"/>
    </row>
    <row r="282" spans="2:25" s="23" customFormat="1">
      <c r="B282" s="18"/>
      <c r="C282" s="7"/>
      <c r="D282" s="7"/>
      <c r="E282" s="7"/>
      <c r="F282" s="7"/>
      <c r="G282" s="7"/>
      <c r="H282" s="7"/>
      <c r="I282" s="7"/>
      <c r="J282" s="19"/>
      <c r="K282" s="20"/>
      <c r="L282" s="21"/>
      <c r="M282" s="22"/>
      <c r="N282" s="7"/>
      <c r="O282" s="7"/>
      <c r="P282" s="7"/>
      <c r="Q282" s="7"/>
      <c r="R282" s="7"/>
      <c r="S282" s="7"/>
      <c r="T282" s="7"/>
      <c r="U282" s="7"/>
      <c r="V282" s="7"/>
      <c r="W282" s="7"/>
      <c r="X282" s="7"/>
      <c r="Y282" s="7"/>
    </row>
    <row r="283" spans="2:25" s="23" customFormat="1">
      <c r="B283" s="18"/>
      <c r="C283" s="7"/>
      <c r="D283" s="7"/>
      <c r="E283" s="7"/>
      <c r="F283" s="7"/>
      <c r="G283" s="7"/>
      <c r="H283" s="7"/>
      <c r="I283" s="7"/>
      <c r="J283" s="19"/>
      <c r="K283" s="20"/>
      <c r="L283" s="21"/>
      <c r="M283" s="22"/>
      <c r="N283" s="7"/>
      <c r="O283" s="7"/>
      <c r="P283" s="7"/>
      <c r="Q283" s="7"/>
      <c r="R283" s="7"/>
      <c r="S283" s="7"/>
      <c r="T283" s="7"/>
      <c r="U283" s="7"/>
      <c r="V283" s="7"/>
      <c r="W283" s="7"/>
      <c r="X283" s="7"/>
      <c r="Y283" s="7"/>
    </row>
    <row r="284" spans="2:25" s="23" customFormat="1">
      <c r="B284" s="18"/>
      <c r="C284" s="7"/>
      <c r="D284" s="7"/>
      <c r="E284" s="7"/>
      <c r="F284" s="7"/>
      <c r="G284" s="7"/>
      <c r="H284" s="7"/>
      <c r="I284" s="7"/>
      <c r="J284" s="19"/>
      <c r="K284" s="20"/>
      <c r="L284" s="21"/>
      <c r="M284" s="22"/>
      <c r="N284" s="7"/>
      <c r="O284" s="7"/>
      <c r="P284" s="7"/>
      <c r="Q284" s="7"/>
      <c r="R284" s="7"/>
      <c r="S284" s="7"/>
      <c r="T284" s="7"/>
      <c r="U284" s="7"/>
      <c r="V284" s="7"/>
      <c r="W284" s="7"/>
      <c r="X284" s="7"/>
      <c r="Y284" s="7"/>
    </row>
    <row r="285" spans="2:25" s="23" customFormat="1">
      <c r="B285" s="18"/>
      <c r="C285" s="7"/>
      <c r="D285" s="7"/>
      <c r="E285" s="7"/>
      <c r="F285" s="7"/>
      <c r="G285" s="7"/>
      <c r="H285" s="7"/>
      <c r="I285" s="7"/>
      <c r="J285" s="19"/>
      <c r="K285" s="20"/>
      <c r="L285" s="21"/>
      <c r="M285" s="22"/>
      <c r="N285" s="7"/>
      <c r="O285" s="7"/>
      <c r="P285" s="7"/>
      <c r="Q285" s="7"/>
      <c r="R285" s="7"/>
      <c r="S285" s="7"/>
      <c r="T285" s="7"/>
      <c r="U285" s="7"/>
      <c r="V285" s="7"/>
      <c r="W285" s="7"/>
      <c r="X285" s="7"/>
      <c r="Y285" s="7"/>
    </row>
    <row r="286" spans="2:25" s="23" customFormat="1">
      <c r="B286" s="18"/>
      <c r="C286" s="7"/>
      <c r="D286" s="7"/>
      <c r="E286" s="7"/>
      <c r="F286" s="7"/>
      <c r="G286" s="7"/>
      <c r="H286" s="7"/>
      <c r="I286" s="7"/>
      <c r="J286" s="19"/>
      <c r="K286" s="20"/>
      <c r="L286" s="21"/>
      <c r="M286" s="22"/>
      <c r="N286" s="7"/>
      <c r="O286" s="7"/>
      <c r="P286" s="7"/>
      <c r="Q286" s="7"/>
      <c r="R286" s="7"/>
      <c r="S286" s="7"/>
      <c r="T286" s="7"/>
      <c r="U286" s="7"/>
      <c r="V286" s="7"/>
      <c r="W286" s="7"/>
      <c r="X286" s="7"/>
      <c r="Y286" s="7"/>
    </row>
    <row r="287" spans="2:25" s="23" customFormat="1">
      <c r="B287" s="18"/>
      <c r="C287" s="7"/>
      <c r="D287" s="7"/>
      <c r="E287" s="7"/>
      <c r="F287" s="7"/>
      <c r="G287" s="7"/>
      <c r="H287" s="7"/>
      <c r="I287" s="7"/>
      <c r="J287" s="19"/>
      <c r="K287" s="20"/>
      <c r="L287" s="21"/>
      <c r="M287" s="22"/>
      <c r="N287" s="7"/>
      <c r="O287" s="7"/>
      <c r="P287" s="7"/>
      <c r="Q287" s="7"/>
      <c r="R287" s="7"/>
      <c r="S287" s="7"/>
      <c r="T287" s="7"/>
      <c r="U287" s="7"/>
      <c r="V287" s="7"/>
      <c r="W287" s="7"/>
      <c r="X287" s="7"/>
      <c r="Y287" s="7"/>
    </row>
    <row r="288" spans="2:25" s="23" customFormat="1">
      <c r="B288" s="18"/>
      <c r="C288" s="7"/>
      <c r="D288" s="7"/>
      <c r="E288" s="7"/>
      <c r="F288" s="7"/>
      <c r="G288" s="7"/>
      <c r="H288" s="7"/>
      <c r="I288" s="7"/>
      <c r="J288" s="19"/>
      <c r="K288" s="20"/>
      <c r="L288" s="21"/>
      <c r="M288" s="22"/>
      <c r="N288" s="7"/>
      <c r="O288" s="7"/>
      <c r="P288" s="7"/>
      <c r="Q288" s="7"/>
      <c r="R288" s="7"/>
      <c r="S288" s="7"/>
      <c r="T288" s="7"/>
      <c r="U288" s="7"/>
      <c r="V288" s="7"/>
      <c r="W288" s="7"/>
      <c r="X288" s="7"/>
      <c r="Y288" s="7"/>
    </row>
    <row r="289" spans="2:25" s="23" customFormat="1">
      <c r="B289" s="18"/>
      <c r="C289" s="7"/>
      <c r="D289" s="7"/>
      <c r="E289" s="7"/>
      <c r="F289" s="7"/>
      <c r="G289" s="7"/>
      <c r="H289" s="7"/>
      <c r="I289" s="7"/>
      <c r="J289" s="19"/>
      <c r="K289" s="20"/>
      <c r="L289" s="21"/>
      <c r="M289" s="22"/>
      <c r="N289" s="7"/>
      <c r="O289" s="7"/>
      <c r="P289" s="7"/>
      <c r="Q289" s="7"/>
      <c r="R289" s="7"/>
      <c r="S289" s="7"/>
      <c r="T289" s="7"/>
      <c r="U289" s="7"/>
      <c r="V289" s="7"/>
      <c r="W289" s="7"/>
      <c r="X289" s="7"/>
      <c r="Y289" s="7"/>
    </row>
    <row r="290" spans="2:25" s="23" customFormat="1">
      <c r="B290" s="18"/>
      <c r="C290" s="7"/>
      <c r="D290" s="7"/>
      <c r="E290" s="7"/>
      <c r="F290" s="7"/>
      <c r="G290" s="7"/>
      <c r="H290" s="7"/>
      <c r="I290" s="7"/>
      <c r="J290" s="19"/>
      <c r="K290" s="20"/>
      <c r="L290" s="21"/>
      <c r="M290" s="22"/>
      <c r="N290" s="7"/>
      <c r="O290" s="7"/>
      <c r="P290" s="7"/>
      <c r="Q290" s="7"/>
      <c r="R290" s="7"/>
      <c r="S290" s="7"/>
      <c r="T290" s="7"/>
      <c r="U290" s="7"/>
      <c r="V290" s="7"/>
      <c r="W290" s="7"/>
      <c r="X290" s="7"/>
      <c r="Y290" s="7"/>
    </row>
    <row r="291" spans="2:25" s="23" customFormat="1">
      <c r="B291" s="18"/>
      <c r="C291" s="7"/>
      <c r="D291" s="7"/>
      <c r="E291" s="7"/>
      <c r="F291" s="7"/>
      <c r="G291" s="7"/>
      <c r="H291" s="7"/>
      <c r="I291" s="7"/>
      <c r="J291" s="19"/>
      <c r="K291" s="20"/>
      <c r="L291" s="21"/>
      <c r="M291" s="22"/>
      <c r="N291" s="7"/>
      <c r="O291" s="7"/>
      <c r="P291" s="7"/>
      <c r="Q291" s="7"/>
      <c r="R291" s="7"/>
      <c r="S291" s="7"/>
      <c r="T291" s="7"/>
      <c r="U291" s="7"/>
      <c r="V291" s="7"/>
      <c r="W291" s="7"/>
      <c r="X291" s="7"/>
      <c r="Y291" s="7"/>
    </row>
    <row r="292" spans="2:25" s="23" customFormat="1">
      <c r="B292" s="18"/>
      <c r="C292" s="7"/>
      <c r="D292" s="7"/>
      <c r="E292" s="7"/>
      <c r="F292" s="7"/>
      <c r="G292" s="7"/>
      <c r="H292" s="7"/>
      <c r="I292" s="7"/>
      <c r="J292" s="19"/>
      <c r="K292" s="20"/>
      <c r="L292" s="21"/>
      <c r="M292" s="22"/>
      <c r="N292" s="7"/>
      <c r="O292" s="7"/>
      <c r="P292" s="7"/>
      <c r="Q292" s="7"/>
      <c r="R292" s="7"/>
      <c r="S292" s="7"/>
      <c r="T292" s="7"/>
      <c r="U292" s="7"/>
      <c r="V292" s="7"/>
      <c r="W292" s="7"/>
      <c r="X292" s="7"/>
      <c r="Y292" s="7"/>
    </row>
    <row r="293" spans="2:25" s="23" customFormat="1">
      <c r="B293" s="18"/>
      <c r="C293" s="7"/>
      <c r="D293" s="7"/>
      <c r="E293" s="7"/>
      <c r="F293" s="7"/>
      <c r="G293" s="7"/>
      <c r="H293" s="7"/>
      <c r="I293" s="7"/>
      <c r="J293" s="19"/>
      <c r="K293" s="20"/>
      <c r="L293" s="21"/>
      <c r="M293" s="22"/>
      <c r="N293" s="7"/>
      <c r="O293" s="7"/>
      <c r="P293" s="7"/>
      <c r="Q293" s="7"/>
      <c r="R293" s="7"/>
      <c r="S293" s="7"/>
      <c r="T293" s="7"/>
      <c r="U293" s="7"/>
      <c r="V293" s="7"/>
      <c r="W293" s="7"/>
      <c r="X293" s="7"/>
      <c r="Y293" s="7"/>
    </row>
    <row r="294" spans="2:25" s="23" customFormat="1">
      <c r="B294" s="18"/>
      <c r="C294" s="7"/>
      <c r="D294" s="7"/>
      <c r="E294" s="7"/>
      <c r="F294" s="7"/>
      <c r="G294" s="7"/>
      <c r="H294" s="7"/>
      <c r="I294" s="7"/>
      <c r="J294" s="19"/>
      <c r="K294" s="20"/>
      <c r="L294" s="21"/>
      <c r="M294" s="22"/>
      <c r="N294" s="7"/>
      <c r="O294" s="7"/>
      <c r="P294" s="7"/>
      <c r="Q294" s="7"/>
      <c r="R294" s="7"/>
      <c r="S294" s="7"/>
      <c r="T294" s="7"/>
      <c r="U294" s="7"/>
      <c r="V294" s="7"/>
      <c r="W294" s="7"/>
      <c r="X294" s="7"/>
      <c r="Y294" s="7"/>
    </row>
    <row r="295" spans="2:25" s="23" customFormat="1">
      <c r="B295" s="18"/>
      <c r="C295" s="7"/>
      <c r="D295" s="7"/>
      <c r="E295" s="7"/>
      <c r="F295" s="7"/>
      <c r="G295" s="7"/>
      <c r="H295" s="7"/>
      <c r="I295" s="7"/>
      <c r="J295" s="19"/>
      <c r="K295" s="20"/>
      <c r="L295" s="21"/>
      <c r="M295" s="22"/>
      <c r="N295" s="7"/>
      <c r="O295" s="7"/>
      <c r="P295" s="7"/>
      <c r="Q295" s="7"/>
      <c r="R295" s="7"/>
      <c r="S295" s="7"/>
      <c r="T295" s="7"/>
      <c r="U295" s="7"/>
      <c r="V295" s="7"/>
      <c r="W295" s="7"/>
      <c r="X295" s="7"/>
      <c r="Y295" s="7"/>
    </row>
    <row r="296" spans="2:25" s="23" customFormat="1">
      <c r="B296" s="18"/>
      <c r="C296" s="7"/>
      <c r="D296" s="7"/>
      <c r="E296" s="7"/>
      <c r="F296" s="7"/>
      <c r="G296" s="7"/>
      <c r="H296" s="7"/>
      <c r="I296" s="7"/>
      <c r="J296" s="19"/>
      <c r="K296" s="20"/>
      <c r="L296" s="21"/>
      <c r="M296" s="22"/>
      <c r="N296" s="7"/>
      <c r="O296" s="7"/>
      <c r="P296" s="7"/>
      <c r="Q296" s="7"/>
      <c r="R296" s="7"/>
      <c r="S296" s="7"/>
      <c r="T296" s="7"/>
      <c r="U296" s="7"/>
      <c r="V296" s="7"/>
      <c r="W296" s="7"/>
      <c r="X296" s="7"/>
      <c r="Y296" s="7"/>
    </row>
    <row r="297" spans="2:25" s="23" customFormat="1">
      <c r="B297" s="18"/>
      <c r="C297" s="7"/>
      <c r="D297" s="7"/>
      <c r="E297" s="7"/>
      <c r="F297" s="7"/>
      <c r="G297" s="7"/>
      <c r="H297" s="7"/>
      <c r="I297" s="7"/>
      <c r="J297" s="19"/>
      <c r="K297" s="20"/>
      <c r="L297" s="21"/>
      <c r="M297" s="22"/>
      <c r="N297" s="7"/>
      <c r="O297" s="7"/>
      <c r="P297" s="7"/>
      <c r="Q297" s="7"/>
      <c r="R297" s="7"/>
      <c r="S297" s="7"/>
      <c r="T297" s="7"/>
      <c r="U297" s="7"/>
      <c r="V297" s="7"/>
      <c r="W297" s="7"/>
      <c r="X297" s="7"/>
      <c r="Y297" s="7"/>
    </row>
    <row r="298" spans="2:25" s="23" customFormat="1">
      <c r="B298" s="18"/>
      <c r="C298" s="7"/>
      <c r="D298" s="7"/>
      <c r="E298" s="7"/>
      <c r="F298" s="7"/>
      <c r="G298" s="7"/>
      <c r="H298" s="7"/>
      <c r="I298" s="7"/>
      <c r="J298" s="19"/>
      <c r="K298" s="20"/>
      <c r="L298" s="21"/>
      <c r="M298" s="22"/>
      <c r="N298" s="7"/>
      <c r="O298" s="7"/>
      <c r="P298" s="7"/>
      <c r="Q298" s="7"/>
      <c r="R298" s="7"/>
      <c r="S298" s="7"/>
      <c r="T298" s="7"/>
      <c r="U298" s="7"/>
      <c r="V298" s="7"/>
      <c r="W298" s="7"/>
      <c r="X298" s="7"/>
      <c r="Y298" s="7"/>
    </row>
    <row r="299" spans="2:25" s="23" customFormat="1">
      <c r="B299" s="18"/>
      <c r="C299" s="7"/>
      <c r="D299" s="7"/>
      <c r="E299" s="7"/>
      <c r="F299" s="7"/>
      <c r="G299" s="7"/>
      <c r="H299" s="7"/>
      <c r="I299" s="7"/>
      <c r="J299" s="19"/>
      <c r="K299" s="20"/>
      <c r="L299" s="21"/>
      <c r="M299" s="22"/>
      <c r="N299" s="7"/>
      <c r="O299" s="7"/>
      <c r="P299" s="7"/>
      <c r="Q299" s="7"/>
      <c r="R299" s="7"/>
      <c r="S299" s="7"/>
      <c r="T299" s="7"/>
      <c r="U299" s="7"/>
      <c r="V299" s="7"/>
      <c r="W299" s="7"/>
      <c r="X299" s="7"/>
      <c r="Y299" s="7"/>
    </row>
    <row r="300" spans="2:25" s="23" customFormat="1">
      <c r="B300" s="18"/>
      <c r="C300" s="7"/>
      <c r="D300" s="7"/>
      <c r="E300" s="7"/>
      <c r="F300" s="7"/>
      <c r="G300" s="7"/>
      <c r="H300" s="7"/>
      <c r="I300" s="7"/>
      <c r="J300" s="19"/>
      <c r="K300" s="20"/>
      <c r="L300" s="21"/>
      <c r="M300" s="22"/>
      <c r="N300" s="7"/>
      <c r="O300" s="7"/>
      <c r="P300" s="7"/>
      <c r="Q300" s="7"/>
      <c r="R300" s="7"/>
      <c r="S300" s="7"/>
      <c r="T300" s="7"/>
      <c r="U300" s="7"/>
      <c r="V300" s="7"/>
      <c r="W300" s="7"/>
      <c r="X300" s="7"/>
      <c r="Y300" s="7"/>
    </row>
    <row r="301" spans="2:25" s="23" customFormat="1">
      <c r="B301" s="18"/>
      <c r="C301" s="7"/>
      <c r="D301" s="7"/>
      <c r="E301" s="7"/>
      <c r="F301" s="7"/>
      <c r="G301" s="7"/>
      <c r="H301" s="7"/>
      <c r="I301" s="7"/>
      <c r="J301" s="19"/>
      <c r="K301" s="20"/>
      <c r="L301" s="21"/>
      <c r="M301" s="22"/>
      <c r="N301" s="7"/>
      <c r="O301" s="7"/>
      <c r="P301" s="7"/>
      <c r="Q301" s="7"/>
      <c r="R301" s="7"/>
      <c r="S301" s="7"/>
      <c r="T301" s="7"/>
      <c r="U301" s="7"/>
      <c r="V301" s="7"/>
      <c r="W301" s="7"/>
      <c r="X301" s="7"/>
      <c r="Y301" s="7"/>
    </row>
    <row r="302" spans="2:25" s="23" customFormat="1">
      <c r="B302" s="18"/>
      <c r="C302" s="7"/>
      <c r="D302" s="7"/>
      <c r="E302" s="7"/>
      <c r="F302" s="7"/>
      <c r="G302" s="7"/>
      <c r="H302" s="7"/>
      <c r="I302" s="7"/>
      <c r="J302" s="19"/>
      <c r="K302" s="20"/>
      <c r="L302" s="21"/>
      <c r="M302" s="22"/>
      <c r="N302" s="7"/>
      <c r="O302" s="7"/>
      <c r="P302" s="7"/>
      <c r="Q302" s="7"/>
      <c r="R302" s="7"/>
      <c r="S302" s="7"/>
      <c r="T302" s="7"/>
      <c r="U302" s="7"/>
      <c r="V302" s="7"/>
      <c r="W302" s="7"/>
      <c r="X302" s="7"/>
      <c r="Y302" s="7"/>
    </row>
    <row r="303" spans="2:25" s="23" customFormat="1">
      <c r="B303" s="18"/>
      <c r="C303" s="7"/>
      <c r="D303" s="7"/>
      <c r="E303" s="7"/>
      <c r="F303" s="7"/>
      <c r="G303" s="7"/>
      <c r="H303" s="7"/>
      <c r="I303" s="7"/>
      <c r="J303" s="19"/>
      <c r="K303" s="20"/>
      <c r="L303" s="21"/>
      <c r="M303" s="22"/>
      <c r="N303" s="7"/>
      <c r="O303" s="7"/>
      <c r="P303" s="7"/>
      <c r="Q303" s="7"/>
      <c r="R303" s="7"/>
      <c r="S303" s="7"/>
      <c r="T303" s="7"/>
      <c r="U303" s="7"/>
      <c r="V303" s="7"/>
      <c r="W303" s="7"/>
      <c r="X303" s="7"/>
      <c r="Y303" s="7"/>
    </row>
    <row r="304" spans="2:25" s="23" customFormat="1">
      <c r="B304" s="18"/>
      <c r="C304" s="7"/>
      <c r="D304" s="7"/>
      <c r="E304" s="7"/>
      <c r="F304" s="7"/>
      <c r="G304" s="7"/>
      <c r="H304" s="7"/>
      <c r="I304" s="7"/>
      <c r="J304" s="19"/>
      <c r="K304" s="20"/>
      <c r="L304" s="21"/>
      <c r="M304" s="22"/>
      <c r="N304" s="7"/>
      <c r="O304" s="7"/>
      <c r="P304" s="7"/>
      <c r="Q304" s="7"/>
      <c r="R304" s="7"/>
      <c r="S304" s="7"/>
      <c r="T304" s="7"/>
      <c r="U304" s="7"/>
      <c r="V304" s="7"/>
      <c r="W304" s="7"/>
      <c r="X304" s="7"/>
      <c r="Y304" s="7"/>
    </row>
    <row r="305" spans="2:25" s="23" customFormat="1">
      <c r="B305" s="18"/>
      <c r="C305" s="7"/>
      <c r="D305" s="7"/>
      <c r="E305" s="7"/>
      <c r="F305" s="7"/>
      <c r="G305" s="7"/>
      <c r="H305" s="7"/>
      <c r="I305" s="7"/>
      <c r="J305" s="19"/>
      <c r="K305" s="20"/>
      <c r="L305" s="21"/>
      <c r="M305" s="22"/>
      <c r="N305" s="7"/>
      <c r="O305" s="7"/>
      <c r="P305" s="7"/>
      <c r="Q305" s="7"/>
      <c r="R305" s="7"/>
      <c r="S305" s="7"/>
      <c r="T305" s="7"/>
      <c r="U305" s="7"/>
      <c r="V305" s="7"/>
      <c r="W305" s="7"/>
      <c r="X305" s="7"/>
      <c r="Y305" s="7"/>
    </row>
    <row r="306" spans="2:25" s="23" customFormat="1">
      <c r="B306" s="18"/>
      <c r="C306" s="7"/>
      <c r="D306" s="7"/>
      <c r="E306" s="7"/>
      <c r="F306" s="7"/>
      <c r="G306" s="7"/>
      <c r="H306" s="7"/>
      <c r="I306" s="7"/>
      <c r="J306" s="19"/>
      <c r="K306" s="20"/>
      <c r="L306" s="21"/>
      <c r="M306" s="22"/>
      <c r="N306" s="7"/>
      <c r="O306" s="7"/>
      <c r="P306" s="7"/>
      <c r="Q306" s="7"/>
      <c r="R306" s="7"/>
      <c r="S306" s="7"/>
      <c r="T306" s="7"/>
      <c r="U306" s="7"/>
      <c r="V306" s="7"/>
      <c r="W306" s="7"/>
      <c r="X306" s="7"/>
      <c r="Y306" s="7"/>
    </row>
    <row r="307" spans="2:25" s="23" customFormat="1">
      <c r="B307" s="18"/>
      <c r="C307" s="7"/>
      <c r="D307" s="7"/>
      <c r="E307" s="7"/>
      <c r="F307" s="7"/>
      <c r="G307" s="7"/>
      <c r="H307" s="7"/>
      <c r="I307" s="7"/>
      <c r="J307" s="19"/>
      <c r="K307" s="20"/>
      <c r="L307" s="21"/>
      <c r="M307" s="22"/>
      <c r="N307" s="7"/>
      <c r="O307" s="7"/>
      <c r="P307" s="7"/>
      <c r="Q307" s="7"/>
      <c r="R307" s="7"/>
      <c r="S307" s="7"/>
      <c r="T307" s="7"/>
      <c r="U307" s="7"/>
      <c r="V307" s="7"/>
      <c r="W307" s="7"/>
      <c r="X307" s="7"/>
      <c r="Y307" s="7"/>
    </row>
    <row r="308" spans="2:25" s="23" customFormat="1">
      <c r="B308" s="18"/>
      <c r="C308" s="7"/>
      <c r="D308" s="7"/>
      <c r="E308" s="7"/>
      <c r="F308" s="7"/>
      <c r="G308" s="7"/>
      <c r="H308" s="7"/>
      <c r="I308" s="7"/>
      <c r="J308" s="19"/>
      <c r="K308" s="20"/>
      <c r="L308" s="21"/>
      <c r="M308" s="22"/>
      <c r="N308" s="7"/>
      <c r="O308" s="7"/>
      <c r="P308" s="7"/>
      <c r="Q308" s="7"/>
      <c r="R308" s="7"/>
      <c r="S308" s="7"/>
      <c r="T308" s="7"/>
      <c r="U308" s="7"/>
      <c r="V308" s="7"/>
      <c r="W308" s="7"/>
      <c r="X308" s="7"/>
      <c r="Y308" s="7"/>
    </row>
    <row r="309" spans="2:25" s="23" customFormat="1">
      <c r="B309" s="18"/>
      <c r="C309" s="7"/>
      <c r="D309" s="7"/>
      <c r="E309" s="7"/>
      <c r="F309" s="7"/>
      <c r="G309" s="7"/>
      <c r="H309" s="7"/>
      <c r="I309" s="7"/>
      <c r="J309" s="19"/>
      <c r="K309" s="20"/>
      <c r="L309" s="21"/>
      <c r="M309" s="22"/>
      <c r="N309" s="7"/>
      <c r="O309" s="7"/>
      <c r="P309" s="7"/>
      <c r="Q309" s="7"/>
      <c r="R309" s="7"/>
      <c r="S309" s="7"/>
      <c r="T309" s="7"/>
      <c r="U309" s="7"/>
      <c r="V309" s="7"/>
      <c r="W309" s="7"/>
      <c r="X309" s="7"/>
      <c r="Y309" s="7"/>
    </row>
    <row r="310" spans="2:25" s="23" customFormat="1">
      <c r="B310" s="18"/>
      <c r="C310" s="7"/>
      <c r="D310" s="7"/>
      <c r="E310" s="7"/>
      <c r="F310" s="7"/>
      <c r="G310" s="7"/>
      <c r="H310" s="7"/>
      <c r="I310" s="7"/>
      <c r="J310" s="19"/>
      <c r="K310" s="20"/>
      <c r="L310" s="21"/>
      <c r="M310" s="22"/>
      <c r="N310" s="7"/>
      <c r="O310" s="7"/>
      <c r="P310" s="7"/>
      <c r="Q310" s="7"/>
      <c r="R310" s="7"/>
      <c r="S310" s="7"/>
      <c r="T310" s="7"/>
      <c r="U310" s="7"/>
      <c r="V310" s="7"/>
      <c r="W310" s="7"/>
      <c r="X310" s="7"/>
      <c r="Y310" s="7"/>
    </row>
    <row r="311" spans="2:25" s="23" customFormat="1">
      <c r="B311" s="18"/>
      <c r="C311" s="7"/>
      <c r="D311" s="7"/>
      <c r="E311" s="7"/>
      <c r="F311" s="7"/>
      <c r="G311" s="7"/>
      <c r="H311" s="7"/>
      <c r="I311" s="7"/>
      <c r="J311" s="19"/>
      <c r="K311" s="20"/>
      <c r="L311" s="21"/>
      <c r="M311" s="22"/>
      <c r="N311" s="7"/>
      <c r="O311" s="7"/>
      <c r="P311" s="7"/>
      <c r="Q311" s="7"/>
      <c r="R311" s="7"/>
      <c r="S311" s="7"/>
      <c r="T311" s="7"/>
      <c r="U311" s="7"/>
      <c r="V311" s="7"/>
      <c r="W311" s="7"/>
      <c r="X311" s="7"/>
      <c r="Y311" s="7"/>
    </row>
    <row r="312" spans="2:25" s="23" customFormat="1">
      <c r="B312" s="18"/>
      <c r="C312" s="7"/>
      <c r="D312" s="7"/>
      <c r="E312" s="7"/>
      <c r="F312" s="7"/>
      <c r="G312" s="7"/>
      <c r="H312" s="7"/>
      <c r="I312" s="7"/>
      <c r="J312" s="19"/>
      <c r="K312" s="20"/>
      <c r="L312" s="21"/>
      <c r="M312" s="22"/>
      <c r="N312" s="7"/>
      <c r="O312" s="7"/>
      <c r="P312" s="7"/>
      <c r="Q312" s="7"/>
      <c r="R312" s="7"/>
      <c r="S312" s="7"/>
      <c r="T312" s="7"/>
      <c r="U312" s="7"/>
      <c r="V312" s="7"/>
      <c r="W312" s="7"/>
      <c r="X312" s="7"/>
      <c r="Y312" s="7"/>
    </row>
    <row r="313" spans="2:25" s="23" customFormat="1">
      <c r="B313" s="18"/>
      <c r="C313" s="7"/>
      <c r="D313" s="7"/>
      <c r="E313" s="7"/>
      <c r="F313" s="7"/>
      <c r="G313" s="7"/>
      <c r="H313" s="7"/>
      <c r="I313" s="7"/>
      <c r="J313" s="19"/>
      <c r="K313" s="20"/>
      <c r="L313" s="21"/>
      <c r="M313" s="22"/>
      <c r="N313" s="7"/>
      <c r="O313" s="7"/>
      <c r="P313" s="7"/>
      <c r="Q313" s="7"/>
      <c r="R313" s="7"/>
      <c r="S313" s="7"/>
      <c r="T313" s="7"/>
      <c r="U313" s="7"/>
      <c r="V313" s="7"/>
      <c r="W313" s="7"/>
      <c r="X313" s="7"/>
      <c r="Y313" s="7"/>
    </row>
    <row r="314" spans="2:25" s="23" customFormat="1">
      <c r="B314" s="18"/>
      <c r="C314" s="7"/>
      <c r="D314" s="7"/>
      <c r="E314" s="7"/>
      <c r="F314" s="7"/>
      <c r="G314" s="7"/>
      <c r="H314" s="7"/>
      <c r="I314" s="7"/>
      <c r="J314" s="19"/>
      <c r="K314" s="20"/>
      <c r="L314" s="21"/>
      <c r="M314" s="22"/>
      <c r="N314" s="7"/>
      <c r="O314" s="7"/>
      <c r="P314" s="7"/>
      <c r="Q314" s="7"/>
      <c r="R314" s="7"/>
      <c r="S314" s="7"/>
      <c r="T314" s="7"/>
      <c r="U314" s="7"/>
      <c r="V314" s="7"/>
      <c r="W314" s="7"/>
      <c r="X314" s="7"/>
      <c r="Y314" s="7"/>
    </row>
    <row r="315" spans="2:25" s="23" customFormat="1">
      <c r="B315" s="18"/>
      <c r="C315" s="7"/>
      <c r="D315" s="7"/>
      <c r="E315" s="7"/>
      <c r="F315" s="7"/>
      <c r="G315" s="7"/>
      <c r="H315" s="7"/>
      <c r="I315" s="7"/>
      <c r="J315" s="19"/>
      <c r="K315" s="20"/>
      <c r="L315" s="21"/>
      <c r="M315" s="22"/>
      <c r="N315" s="7"/>
      <c r="O315" s="7"/>
      <c r="P315" s="7"/>
      <c r="Q315" s="7"/>
      <c r="R315" s="7"/>
      <c r="S315" s="7"/>
      <c r="T315" s="7"/>
      <c r="U315" s="7"/>
      <c r="V315" s="7"/>
      <c r="W315" s="7"/>
      <c r="X315" s="7"/>
      <c r="Y315" s="7"/>
    </row>
    <row r="316" spans="2:25" s="23" customFormat="1">
      <c r="B316" s="18"/>
      <c r="C316" s="7"/>
      <c r="D316" s="7"/>
      <c r="E316" s="7"/>
      <c r="F316" s="7"/>
      <c r="G316" s="7"/>
      <c r="H316" s="7"/>
      <c r="I316" s="7"/>
      <c r="J316" s="19"/>
      <c r="K316" s="20"/>
      <c r="L316" s="21"/>
      <c r="M316" s="22"/>
      <c r="N316" s="7"/>
      <c r="O316" s="7"/>
      <c r="P316" s="7"/>
      <c r="Q316" s="7"/>
      <c r="R316" s="7"/>
      <c r="S316" s="7"/>
      <c r="T316" s="7"/>
      <c r="U316" s="7"/>
      <c r="V316" s="7"/>
      <c r="W316" s="7"/>
      <c r="X316" s="7"/>
      <c r="Y316" s="7"/>
    </row>
    <row r="317" spans="2:25" s="23" customFormat="1">
      <c r="B317" s="18"/>
      <c r="C317" s="7"/>
      <c r="D317" s="7"/>
      <c r="E317" s="7"/>
      <c r="F317" s="7"/>
      <c r="G317" s="7"/>
      <c r="H317" s="7"/>
      <c r="I317" s="7"/>
      <c r="J317" s="19"/>
      <c r="K317" s="20"/>
      <c r="L317" s="21"/>
      <c r="M317" s="22"/>
      <c r="N317" s="7"/>
      <c r="O317" s="7"/>
      <c r="P317" s="7"/>
      <c r="Q317" s="7"/>
      <c r="R317" s="7"/>
      <c r="S317" s="7"/>
      <c r="T317" s="7"/>
      <c r="U317" s="7"/>
      <c r="V317" s="7"/>
      <c r="W317" s="7"/>
      <c r="X317" s="7"/>
      <c r="Y317" s="7"/>
    </row>
    <row r="318" spans="2:25" s="23" customFormat="1">
      <c r="B318" s="18"/>
      <c r="C318" s="7"/>
      <c r="D318" s="7"/>
      <c r="E318" s="7"/>
      <c r="F318" s="7"/>
      <c r="G318" s="7"/>
      <c r="H318" s="7"/>
      <c r="I318" s="7"/>
      <c r="J318" s="19"/>
      <c r="K318" s="20"/>
      <c r="L318" s="21"/>
      <c r="M318" s="22"/>
      <c r="N318" s="7"/>
      <c r="O318" s="7"/>
      <c r="P318" s="7"/>
      <c r="Q318" s="7"/>
      <c r="R318" s="7"/>
      <c r="S318" s="7"/>
      <c r="T318" s="7"/>
      <c r="U318" s="7"/>
      <c r="V318" s="7"/>
      <c r="W318" s="7"/>
      <c r="X318" s="7"/>
      <c r="Y318" s="7"/>
    </row>
    <row r="319" spans="2:25" s="23" customFormat="1">
      <c r="B319" s="18"/>
      <c r="C319" s="7"/>
      <c r="D319" s="7"/>
      <c r="E319" s="7"/>
      <c r="F319" s="7"/>
      <c r="G319" s="7"/>
      <c r="H319" s="7"/>
      <c r="I319" s="7"/>
      <c r="J319" s="19"/>
      <c r="K319" s="20"/>
      <c r="L319" s="21"/>
      <c r="M319" s="22"/>
      <c r="N319" s="7"/>
      <c r="O319" s="7"/>
      <c r="P319" s="7"/>
      <c r="Q319" s="7"/>
      <c r="R319" s="7"/>
      <c r="S319" s="7"/>
      <c r="T319" s="7"/>
      <c r="U319" s="7"/>
      <c r="V319" s="7"/>
      <c r="W319" s="7"/>
      <c r="X319" s="7"/>
      <c r="Y319" s="7"/>
    </row>
    <row r="320" spans="2:25" s="23" customFormat="1">
      <c r="B320" s="18"/>
      <c r="C320" s="7"/>
      <c r="D320" s="7"/>
      <c r="E320" s="7"/>
      <c r="F320" s="7"/>
      <c r="G320" s="7"/>
      <c r="H320" s="7"/>
      <c r="I320" s="7"/>
      <c r="J320" s="19"/>
      <c r="K320" s="20"/>
      <c r="L320" s="21"/>
      <c r="M320" s="22"/>
      <c r="N320" s="7"/>
      <c r="O320" s="7"/>
      <c r="P320" s="7"/>
      <c r="Q320" s="7"/>
      <c r="R320" s="7"/>
      <c r="S320" s="7"/>
      <c r="T320" s="7"/>
      <c r="U320" s="7"/>
      <c r="V320" s="7"/>
      <c r="W320" s="7"/>
      <c r="X320" s="7"/>
      <c r="Y320" s="7"/>
    </row>
    <row r="321" spans="2:25" s="23" customFormat="1">
      <c r="B321" s="18"/>
      <c r="C321" s="7"/>
      <c r="D321" s="7"/>
      <c r="E321" s="7"/>
      <c r="F321" s="7"/>
      <c r="G321" s="7"/>
      <c r="H321" s="7"/>
      <c r="I321" s="7"/>
      <c r="J321" s="19"/>
      <c r="K321" s="20"/>
      <c r="L321" s="21"/>
      <c r="M321" s="22"/>
      <c r="N321" s="7"/>
      <c r="O321" s="7"/>
      <c r="P321" s="7"/>
      <c r="Q321" s="7"/>
      <c r="R321" s="7"/>
      <c r="S321" s="7"/>
      <c r="T321" s="7"/>
      <c r="U321" s="7"/>
      <c r="V321" s="7"/>
      <c r="W321" s="7"/>
      <c r="X321" s="7"/>
      <c r="Y321" s="7"/>
    </row>
    <row r="322" spans="2:25" s="23" customFormat="1">
      <c r="B322" s="18"/>
      <c r="C322" s="7"/>
      <c r="D322" s="7"/>
      <c r="E322" s="7"/>
      <c r="F322" s="7"/>
      <c r="G322" s="7"/>
      <c r="H322" s="7"/>
      <c r="I322" s="7"/>
      <c r="J322" s="19"/>
      <c r="K322" s="20"/>
      <c r="L322" s="21"/>
      <c r="M322" s="22"/>
      <c r="N322" s="7"/>
      <c r="O322" s="7"/>
      <c r="P322" s="7"/>
      <c r="Q322" s="7"/>
      <c r="R322" s="7"/>
      <c r="S322" s="7"/>
      <c r="T322" s="7"/>
      <c r="U322" s="7"/>
      <c r="V322" s="7"/>
      <c r="W322" s="7"/>
      <c r="X322" s="7"/>
      <c r="Y322" s="7"/>
    </row>
    <row r="323" spans="2:25" s="23" customFormat="1">
      <c r="B323" s="18"/>
      <c r="C323" s="7"/>
      <c r="D323" s="7"/>
      <c r="E323" s="7"/>
      <c r="F323" s="7"/>
      <c r="G323" s="7"/>
      <c r="H323" s="7"/>
      <c r="I323" s="7"/>
      <c r="J323" s="19"/>
      <c r="K323" s="20"/>
      <c r="L323" s="21"/>
      <c r="M323" s="22"/>
      <c r="N323" s="7"/>
      <c r="O323" s="7"/>
      <c r="P323" s="7"/>
      <c r="Q323" s="7"/>
      <c r="R323" s="7"/>
      <c r="S323" s="7"/>
      <c r="T323" s="7"/>
      <c r="U323" s="7"/>
      <c r="V323" s="7"/>
      <c r="W323" s="7"/>
      <c r="X323" s="7"/>
      <c r="Y323" s="7"/>
    </row>
    <row r="324" spans="2:25" s="23" customFormat="1">
      <c r="B324" s="18"/>
      <c r="C324" s="7"/>
      <c r="D324" s="7"/>
      <c r="E324" s="7"/>
      <c r="F324" s="7"/>
      <c r="G324" s="7"/>
      <c r="H324" s="7"/>
      <c r="I324" s="7"/>
      <c r="J324" s="19"/>
      <c r="K324" s="20"/>
      <c r="L324" s="21"/>
      <c r="M324" s="22"/>
      <c r="N324" s="7"/>
      <c r="O324" s="7"/>
      <c r="P324" s="7"/>
      <c r="Q324" s="7"/>
      <c r="R324" s="7"/>
      <c r="S324" s="7"/>
      <c r="T324" s="7"/>
      <c r="U324" s="7"/>
      <c r="V324" s="7"/>
      <c r="W324" s="7"/>
      <c r="X324" s="7"/>
      <c r="Y324" s="7"/>
    </row>
    <row r="325" spans="2:25" s="23" customFormat="1">
      <c r="B325" s="18"/>
      <c r="C325" s="7"/>
      <c r="D325" s="7"/>
      <c r="E325" s="7"/>
      <c r="F325" s="7"/>
      <c r="G325" s="7"/>
      <c r="H325" s="7"/>
      <c r="I325" s="7"/>
      <c r="J325" s="19"/>
      <c r="K325" s="20"/>
      <c r="L325" s="21"/>
      <c r="M325" s="22"/>
      <c r="N325" s="7"/>
      <c r="O325" s="7"/>
      <c r="P325" s="7"/>
      <c r="Q325" s="7"/>
      <c r="R325" s="7"/>
      <c r="S325" s="7"/>
      <c r="T325" s="7"/>
      <c r="U325" s="7"/>
      <c r="V325" s="7"/>
      <c r="W325" s="7"/>
      <c r="X325" s="7"/>
      <c r="Y325" s="7"/>
    </row>
    <row r="326" spans="2:25" s="23" customFormat="1">
      <c r="B326" s="18"/>
      <c r="C326" s="7"/>
      <c r="D326" s="7"/>
      <c r="E326" s="7"/>
      <c r="F326" s="7"/>
      <c r="G326" s="7"/>
      <c r="H326" s="7"/>
      <c r="I326" s="7"/>
      <c r="J326" s="19"/>
      <c r="K326" s="20"/>
      <c r="L326" s="21"/>
      <c r="M326" s="22"/>
      <c r="N326" s="7"/>
      <c r="O326" s="7"/>
      <c r="P326" s="7"/>
      <c r="Q326" s="7"/>
      <c r="R326" s="7"/>
      <c r="S326" s="7"/>
      <c r="T326" s="7"/>
      <c r="U326" s="7"/>
      <c r="V326" s="7"/>
      <c r="W326" s="7"/>
      <c r="X326" s="7"/>
      <c r="Y326" s="7"/>
    </row>
    <row r="327" spans="2:25" s="23" customFormat="1">
      <c r="B327" s="18"/>
      <c r="C327" s="7"/>
      <c r="D327" s="7"/>
      <c r="E327" s="7"/>
      <c r="F327" s="7"/>
      <c r="G327" s="7"/>
      <c r="H327" s="7"/>
      <c r="I327" s="7"/>
      <c r="J327" s="19"/>
      <c r="K327" s="20"/>
      <c r="L327" s="21"/>
      <c r="M327" s="22"/>
      <c r="N327" s="7"/>
      <c r="O327" s="7"/>
      <c r="P327" s="7"/>
      <c r="Q327" s="7"/>
      <c r="R327" s="7"/>
      <c r="S327" s="7"/>
      <c r="T327" s="7"/>
      <c r="U327" s="7"/>
      <c r="V327" s="7"/>
      <c r="W327" s="7"/>
      <c r="X327" s="7"/>
      <c r="Y327" s="7"/>
    </row>
    <row r="328" spans="2:25" s="23" customFormat="1">
      <c r="B328" s="18"/>
      <c r="C328" s="7"/>
      <c r="D328" s="7"/>
      <c r="E328" s="7"/>
      <c r="F328" s="7"/>
      <c r="G328" s="7"/>
      <c r="H328" s="7"/>
      <c r="I328" s="7"/>
      <c r="J328" s="19"/>
      <c r="K328" s="20"/>
      <c r="L328" s="21"/>
      <c r="M328" s="22"/>
      <c r="N328" s="7"/>
      <c r="O328" s="7"/>
      <c r="P328" s="7"/>
      <c r="Q328" s="7"/>
      <c r="R328" s="7"/>
      <c r="S328" s="7"/>
      <c r="T328" s="7"/>
      <c r="U328" s="7"/>
      <c r="V328" s="7"/>
      <c r="W328" s="7"/>
      <c r="X328" s="7"/>
      <c r="Y328" s="7"/>
    </row>
    <row r="329" spans="2:25" s="23" customFormat="1">
      <c r="B329" s="18"/>
      <c r="C329" s="7"/>
      <c r="D329" s="7"/>
      <c r="E329" s="7"/>
      <c r="F329" s="7"/>
      <c r="G329" s="7"/>
      <c r="H329" s="7"/>
      <c r="I329" s="7"/>
      <c r="J329" s="19"/>
      <c r="K329" s="20"/>
      <c r="L329" s="21"/>
      <c r="M329" s="22"/>
      <c r="N329" s="7"/>
      <c r="O329" s="7"/>
      <c r="P329" s="7"/>
      <c r="Q329" s="7"/>
      <c r="R329" s="7"/>
      <c r="S329" s="7"/>
      <c r="T329" s="7"/>
      <c r="U329" s="7"/>
      <c r="V329" s="7"/>
      <c r="W329" s="7"/>
      <c r="X329" s="7"/>
      <c r="Y329" s="7"/>
    </row>
    <row r="330" spans="2:25" s="23" customFormat="1">
      <c r="B330" s="18"/>
      <c r="C330" s="7"/>
      <c r="D330" s="7"/>
      <c r="E330" s="7"/>
      <c r="F330" s="7"/>
      <c r="G330" s="7"/>
      <c r="H330" s="7"/>
      <c r="I330" s="7"/>
      <c r="J330" s="19"/>
      <c r="K330" s="20"/>
      <c r="L330" s="21"/>
      <c r="M330" s="22"/>
      <c r="N330" s="7"/>
      <c r="O330" s="7"/>
      <c r="P330" s="7"/>
      <c r="Q330" s="7"/>
      <c r="R330" s="7"/>
      <c r="S330" s="7"/>
      <c r="T330" s="7"/>
      <c r="U330" s="7"/>
      <c r="V330" s="7"/>
      <c r="W330" s="7"/>
      <c r="X330" s="7"/>
      <c r="Y330" s="7"/>
    </row>
    <row r="331" spans="2:25" s="23" customFormat="1">
      <c r="B331" s="18"/>
      <c r="C331" s="7"/>
      <c r="D331" s="7"/>
      <c r="E331" s="7"/>
      <c r="F331" s="7"/>
      <c r="G331" s="7"/>
      <c r="H331" s="7"/>
      <c r="I331" s="7"/>
      <c r="J331" s="19"/>
      <c r="K331" s="20"/>
      <c r="L331" s="21"/>
      <c r="M331" s="22"/>
      <c r="N331" s="7"/>
      <c r="O331" s="7"/>
      <c r="P331" s="7"/>
      <c r="Q331" s="7"/>
      <c r="R331" s="7"/>
      <c r="S331" s="7"/>
      <c r="T331" s="7"/>
      <c r="U331" s="7"/>
      <c r="V331" s="7"/>
      <c r="W331" s="7"/>
      <c r="X331" s="7"/>
      <c r="Y331" s="7"/>
    </row>
    <row r="332" spans="2:25" s="23" customFormat="1">
      <c r="B332" s="18"/>
      <c r="C332" s="7"/>
      <c r="D332" s="7"/>
      <c r="E332" s="7"/>
      <c r="F332" s="7"/>
      <c r="G332" s="7"/>
      <c r="H332" s="7"/>
      <c r="I332" s="7"/>
      <c r="J332" s="19"/>
      <c r="K332" s="20"/>
      <c r="L332" s="21"/>
      <c r="M332" s="22"/>
      <c r="N332" s="7"/>
      <c r="O332" s="7"/>
      <c r="P332" s="7"/>
      <c r="Q332" s="7"/>
      <c r="R332" s="7"/>
      <c r="S332" s="7"/>
      <c r="T332" s="7"/>
      <c r="U332" s="7"/>
      <c r="V332" s="7"/>
      <c r="W332" s="7"/>
      <c r="X332" s="7"/>
      <c r="Y332" s="7"/>
    </row>
    <row r="333" spans="2:25" s="23" customFormat="1">
      <c r="B333" s="18"/>
      <c r="C333" s="7"/>
      <c r="D333" s="7"/>
      <c r="E333" s="7"/>
      <c r="F333" s="7"/>
      <c r="G333" s="7"/>
      <c r="H333" s="7"/>
      <c r="I333" s="7"/>
      <c r="J333" s="19"/>
      <c r="K333" s="20"/>
      <c r="L333" s="21"/>
      <c r="M333" s="22"/>
      <c r="N333" s="7"/>
      <c r="O333" s="7"/>
      <c r="P333" s="7"/>
      <c r="Q333" s="7"/>
      <c r="R333" s="7"/>
      <c r="S333" s="7"/>
      <c r="T333" s="7"/>
      <c r="U333" s="7"/>
      <c r="V333" s="7"/>
      <c r="W333" s="7"/>
      <c r="X333" s="7"/>
      <c r="Y333" s="7"/>
    </row>
    <row r="334" spans="2:25" s="23" customFormat="1">
      <c r="B334" s="18"/>
      <c r="C334" s="7"/>
      <c r="D334" s="7"/>
      <c r="E334" s="7"/>
      <c r="F334" s="7"/>
      <c r="G334" s="7"/>
      <c r="H334" s="7"/>
      <c r="I334" s="7"/>
      <c r="J334" s="19"/>
      <c r="K334" s="20"/>
      <c r="L334" s="21"/>
      <c r="M334" s="22"/>
      <c r="N334" s="7"/>
      <c r="O334" s="7"/>
      <c r="P334" s="7"/>
      <c r="Q334" s="7"/>
      <c r="R334" s="7"/>
      <c r="S334" s="7"/>
      <c r="T334" s="7"/>
      <c r="U334" s="7"/>
      <c r="V334" s="7"/>
      <c r="W334" s="7"/>
      <c r="X334" s="7"/>
      <c r="Y334" s="7"/>
    </row>
    <row r="335" spans="2:25" s="23" customFormat="1">
      <c r="B335" s="18"/>
      <c r="C335" s="7"/>
      <c r="D335" s="7"/>
      <c r="E335" s="7"/>
      <c r="F335" s="7"/>
      <c r="G335" s="7"/>
      <c r="H335" s="7"/>
      <c r="I335" s="7"/>
      <c r="J335" s="19"/>
      <c r="K335" s="20"/>
      <c r="L335" s="21"/>
      <c r="M335" s="22"/>
      <c r="N335" s="7"/>
      <c r="O335" s="7"/>
      <c r="P335" s="7"/>
      <c r="Q335" s="7"/>
      <c r="R335" s="7"/>
      <c r="S335" s="7"/>
      <c r="T335" s="7"/>
      <c r="U335" s="7"/>
      <c r="V335" s="7"/>
      <c r="W335" s="7"/>
      <c r="X335" s="7"/>
      <c r="Y335" s="7"/>
    </row>
    <row r="336" spans="2:25" s="23" customFormat="1">
      <c r="B336" s="18"/>
      <c r="C336" s="7"/>
      <c r="D336" s="7"/>
      <c r="E336" s="7"/>
      <c r="F336" s="7"/>
      <c r="G336" s="7"/>
      <c r="H336" s="7"/>
      <c r="I336" s="7"/>
      <c r="J336" s="19"/>
      <c r="K336" s="20"/>
      <c r="L336" s="21"/>
      <c r="M336" s="22"/>
      <c r="N336" s="7"/>
      <c r="O336" s="7"/>
      <c r="P336" s="7"/>
      <c r="Q336" s="7"/>
      <c r="R336" s="7"/>
      <c r="S336" s="7"/>
      <c r="T336" s="7"/>
      <c r="U336" s="7"/>
      <c r="V336" s="7"/>
      <c r="W336" s="7"/>
      <c r="X336" s="7"/>
      <c r="Y336" s="7"/>
    </row>
    <row r="337" spans="2:25" s="23" customFormat="1">
      <c r="B337" s="18"/>
      <c r="C337" s="7"/>
      <c r="D337" s="7"/>
      <c r="E337" s="7"/>
      <c r="F337" s="7"/>
      <c r="G337" s="7"/>
      <c r="H337" s="7"/>
      <c r="I337" s="7"/>
      <c r="J337" s="19"/>
      <c r="K337" s="20"/>
      <c r="L337" s="21"/>
      <c r="M337" s="22"/>
      <c r="N337" s="7"/>
      <c r="O337" s="7"/>
      <c r="P337" s="7"/>
      <c r="Q337" s="7"/>
      <c r="R337" s="7"/>
      <c r="S337" s="7"/>
      <c r="T337" s="7"/>
      <c r="U337" s="7"/>
      <c r="V337" s="7"/>
      <c r="W337" s="7"/>
      <c r="X337" s="7"/>
      <c r="Y337" s="7"/>
    </row>
    <row r="338" spans="2:25" s="23" customFormat="1">
      <c r="B338" s="18"/>
      <c r="C338" s="7"/>
      <c r="D338" s="7"/>
      <c r="E338" s="7"/>
      <c r="F338" s="7"/>
      <c r="G338" s="7"/>
      <c r="H338" s="7"/>
      <c r="I338" s="7"/>
      <c r="J338" s="19"/>
      <c r="K338" s="20"/>
      <c r="L338" s="21"/>
      <c r="M338" s="22"/>
      <c r="N338" s="7"/>
      <c r="O338" s="7"/>
      <c r="P338" s="7"/>
      <c r="Q338" s="7"/>
      <c r="R338" s="7"/>
      <c r="S338" s="7"/>
      <c r="T338" s="7"/>
      <c r="U338" s="7"/>
      <c r="V338" s="7"/>
      <c r="W338" s="7"/>
      <c r="X338" s="7"/>
      <c r="Y338" s="7"/>
    </row>
    <row r="339" spans="2:25" s="23" customFormat="1">
      <c r="B339" s="18"/>
      <c r="C339" s="7"/>
      <c r="D339" s="7"/>
      <c r="E339" s="7"/>
      <c r="F339" s="7"/>
      <c r="G339" s="7"/>
      <c r="H339" s="7"/>
      <c r="I339" s="7"/>
      <c r="J339" s="19"/>
      <c r="K339" s="20"/>
      <c r="L339" s="21"/>
      <c r="M339" s="22"/>
      <c r="N339" s="7"/>
      <c r="O339" s="7"/>
      <c r="P339" s="7"/>
      <c r="Q339" s="7"/>
      <c r="R339" s="7"/>
      <c r="S339" s="7"/>
      <c r="T339" s="7"/>
      <c r="U339" s="7"/>
      <c r="V339" s="7"/>
      <c r="W339" s="7"/>
      <c r="X339" s="7"/>
      <c r="Y339" s="7"/>
    </row>
    <row r="340" spans="2:25" s="23" customFormat="1">
      <c r="B340" s="18"/>
      <c r="C340" s="7"/>
      <c r="D340" s="7"/>
      <c r="E340" s="7"/>
      <c r="F340" s="7"/>
      <c r="G340" s="7"/>
      <c r="H340" s="7"/>
      <c r="I340" s="7"/>
      <c r="J340" s="19"/>
      <c r="K340" s="20"/>
      <c r="L340" s="21"/>
      <c r="M340" s="22"/>
      <c r="N340" s="7"/>
      <c r="O340" s="7"/>
      <c r="P340" s="7"/>
      <c r="Q340" s="7"/>
      <c r="R340" s="7"/>
      <c r="S340" s="7"/>
      <c r="T340" s="7"/>
      <c r="U340" s="7"/>
      <c r="V340" s="7"/>
      <c r="W340" s="7"/>
      <c r="X340" s="7"/>
      <c r="Y340" s="7"/>
    </row>
    <row r="341" spans="2:25" s="23" customFormat="1">
      <c r="B341" s="18"/>
      <c r="C341" s="7"/>
      <c r="D341" s="7"/>
      <c r="E341" s="7"/>
      <c r="F341" s="7"/>
      <c r="G341" s="7"/>
      <c r="H341" s="7"/>
      <c r="I341" s="7"/>
      <c r="J341" s="19"/>
      <c r="K341" s="20"/>
      <c r="L341" s="21"/>
      <c r="M341" s="22"/>
      <c r="N341" s="7"/>
      <c r="O341" s="7"/>
      <c r="P341" s="7"/>
      <c r="Q341" s="7"/>
      <c r="R341" s="7"/>
      <c r="S341" s="7"/>
      <c r="T341" s="7"/>
      <c r="U341" s="7"/>
      <c r="V341" s="7"/>
      <c r="W341" s="7"/>
      <c r="X341" s="7"/>
      <c r="Y341" s="7"/>
    </row>
    <row r="342" spans="2:25" s="23" customFormat="1">
      <c r="B342" s="18"/>
      <c r="C342" s="7"/>
      <c r="D342" s="7"/>
      <c r="E342" s="7"/>
      <c r="F342" s="7"/>
      <c r="G342" s="7"/>
      <c r="H342" s="7"/>
      <c r="I342" s="7"/>
      <c r="J342" s="19"/>
      <c r="K342" s="20"/>
      <c r="L342" s="21"/>
      <c r="M342" s="22"/>
      <c r="N342" s="7"/>
      <c r="O342" s="7"/>
      <c r="P342" s="7"/>
      <c r="Q342" s="7"/>
      <c r="R342" s="7"/>
      <c r="S342" s="7"/>
      <c r="T342" s="7"/>
      <c r="U342" s="7"/>
      <c r="V342" s="7"/>
      <c r="W342" s="7"/>
      <c r="X342" s="7"/>
      <c r="Y342" s="7"/>
    </row>
    <row r="343" spans="2:25" s="23" customFormat="1">
      <c r="B343" s="18"/>
      <c r="C343" s="7"/>
      <c r="D343" s="7"/>
      <c r="E343" s="7"/>
      <c r="F343" s="7"/>
      <c r="G343" s="7"/>
      <c r="H343" s="7"/>
      <c r="I343" s="7"/>
      <c r="J343" s="19"/>
      <c r="K343" s="20"/>
      <c r="L343" s="21"/>
      <c r="M343" s="22"/>
      <c r="N343" s="7"/>
      <c r="O343" s="7"/>
      <c r="P343" s="7"/>
      <c r="Q343" s="7"/>
      <c r="R343" s="7"/>
      <c r="S343" s="7"/>
      <c r="T343" s="7"/>
      <c r="U343" s="7"/>
      <c r="V343" s="7"/>
      <c r="W343" s="7"/>
      <c r="X343" s="7"/>
      <c r="Y343" s="7"/>
    </row>
    <row r="344" spans="2:25" s="23" customFormat="1">
      <c r="B344" s="18"/>
      <c r="C344" s="7"/>
      <c r="D344" s="7"/>
      <c r="E344" s="7"/>
      <c r="F344" s="7"/>
      <c r="G344" s="7"/>
      <c r="H344" s="7"/>
      <c r="I344" s="7"/>
      <c r="J344" s="19"/>
      <c r="K344" s="20"/>
      <c r="L344" s="21"/>
      <c r="M344" s="22"/>
      <c r="N344" s="7"/>
      <c r="O344" s="7"/>
      <c r="P344" s="7"/>
      <c r="Q344" s="7"/>
      <c r="R344" s="7"/>
      <c r="S344" s="7"/>
      <c r="T344" s="7"/>
      <c r="U344" s="7"/>
      <c r="V344" s="7"/>
      <c r="W344" s="7"/>
      <c r="X344" s="7"/>
      <c r="Y344" s="7"/>
    </row>
    <row r="345" spans="2:25" s="23" customFormat="1">
      <c r="B345" s="18"/>
      <c r="C345" s="7"/>
      <c r="D345" s="7"/>
      <c r="E345" s="7"/>
      <c r="F345" s="7"/>
      <c r="G345" s="7"/>
      <c r="H345" s="7"/>
      <c r="I345" s="7"/>
      <c r="J345" s="19"/>
      <c r="K345" s="20"/>
      <c r="L345" s="21"/>
      <c r="M345" s="22"/>
      <c r="N345" s="7"/>
      <c r="O345" s="7"/>
      <c r="P345" s="7"/>
      <c r="Q345" s="7"/>
      <c r="R345" s="7"/>
      <c r="S345" s="7"/>
      <c r="T345" s="7"/>
      <c r="U345" s="7"/>
      <c r="V345" s="7"/>
      <c r="W345" s="7"/>
      <c r="X345" s="7"/>
      <c r="Y345" s="7"/>
    </row>
    <row r="346" spans="2:25" s="23" customFormat="1">
      <c r="B346" s="18"/>
      <c r="C346" s="7"/>
      <c r="D346" s="7"/>
      <c r="E346" s="7"/>
      <c r="F346" s="7"/>
      <c r="G346" s="7"/>
      <c r="H346" s="7"/>
      <c r="I346" s="7"/>
      <c r="J346" s="19"/>
      <c r="K346" s="20"/>
      <c r="L346" s="21"/>
      <c r="M346" s="22"/>
      <c r="N346" s="7"/>
      <c r="O346" s="7"/>
      <c r="P346" s="7"/>
      <c r="Q346" s="7"/>
      <c r="R346" s="7"/>
      <c r="S346" s="7"/>
      <c r="T346" s="7"/>
      <c r="U346" s="7"/>
      <c r="V346" s="7"/>
      <c r="W346" s="7"/>
      <c r="X346" s="7"/>
      <c r="Y346" s="7"/>
    </row>
    <row r="347" spans="2:25" s="23" customFormat="1">
      <c r="B347" s="18"/>
      <c r="C347" s="7"/>
      <c r="D347" s="7"/>
      <c r="E347" s="7"/>
      <c r="F347" s="7"/>
      <c r="G347" s="7"/>
      <c r="H347" s="7"/>
      <c r="I347" s="7"/>
      <c r="J347" s="19"/>
      <c r="K347" s="20"/>
      <c r="L347" s="21"/>
      <c r="M347" s="22"/>
      <c r="N347" s="7"/>
      <c r="O347" s="7"/>
      <c r="P347" s="7"/>
      <c r="Q347" s="7"/>
      <c r="R347" s="7"/>
      <c r="S347" s="7"/>
      <c r="T347" s="7"/>
      <c r="U347" s="7"/>
      <c r="V347" s="7"/>
      <c r="W347" s="7"/>
      <c r="X347" s="7"/>
      <c r="Y347" s="7"/>
    </row>
    <row r="348" spans="2:25" s="23" customFormat="1">
      <c r="B348" s="18"/>
      <c r="C348" s="7"/>
      <c r="D348" s="7"/>
      <c r="E348" s="7"/>
      <c r="F348" s="7"/>
      <c r="G348" s="7"/>
      <c r="H348" s="7"/>
      <c r="I348" s="7"/>
      <c r="J348" s="19"/>
      <c r="K348" s="20"/>
      <c r="L348" s="21"/>
      <c r="M348" s="22"/>
      <c r="N348" s="7"/>
      <c r="O348" s="7"/>
      <c r="P348" s="7"/>
      <c r="Q348" s="7"/>
      <c r="R348" s="7"/>
      <c r="S348" s="7"/>
      <c r="T348" s="7"/>
      <c r="U348" s="7"/>
      <c r="V348" s="7"/>
      <c r="W348" s="7"/>
      <c r="X348" s="7"/>
      <c r="Y348" s="7"/>
    </row>
    <row r="349" spans="2:25" s="23" customFormat="1">
      <c r="B349" s="18"/>
      <c r="C349" s="7"/>
      <c r="D349" s="7"/>
      <c r="E349" s="7"/>
      <c r="F349" s="7"/>
      <c r="G349" s="7"/>
      <c r="H349" s="7"/>
      <c r="I349" s="7"/>
      <c r="J349" s="19"/>
      <c r="K349" s="20"/>
      <c r="L349" s="21"/>
      <c r="M349" s="22"/>
      <c r="N349" s="7"/>
      <c r="O349" s="7"/>
      <c r="P349" s="7"/>
      <c r="Q349" s="7"/>
      <c r="R349" s="7"/>
      <c r="S349" s="7"/>
      <c r="T349" s="7"/>
      <c r="U349" s="7"/>
      <c r="V349" s="7"/>
      <c r="W349" s="7"/>
      <c r="X349" s="7"/>
      <c r="Y349" s="7"/>
    </row>
    <row r="350" spans="2:25" s="23" customFormat="1">
      <c r="B350" s="18"/>
      <c r="C350" s="7"/>
      <c r="D350" s="7"/>
      <c r="E350" s="7"/>
      <c r="F350" s="7"/>
      <c r="G350" s="7"/>
      <c r="H350" s="7"/>
      <c r="I350" s="7"/>
      <c r="J350" s="19"/>
      <c r="K350" s="20"/>
      <c r="L350" s="21"/>
      <c r="M350" s="22"/>
      <c r="N350" s="7"/>
      <c r="O350" s="7"/>
      <c r="P350" s="7"/>
      <c r="Q350" s="7"/>
      <c r="R350" s="7"/>
      <c r="S350" s="7"/>
      <c r="T350" s="7"/>
      <c r="U350" s="7"/>
      <c r="V350" s="7"/>
      <c r="W350" s="7"/>
      <c r="X350" s="7"/>
      <c r="Y350" s="7"/>
    </row>
    <row r="351" spans="2:25" s="23" customFormat="1">
      <c r="B351" s="18"/>
      <c r="C351" s="7"/>
      <c r="D351" s="7"/>
      <c r="E351" s="7"/>
      <c r="F351" s="7"/>
      <c r="G351" s="7"/>
      <c r="H351" s="7"/>
      <c r="I351" s="7"/>
      <c r="J351" s="19"/>
      <c r="K351" s="20"/>
      <c r="L351" s="21"/>
      <c r="M351" s="22"/>
      <c r="N351" s="7"/>
      <c r="O351" s="7"/>
      <c r="P351" s="7"/>
      <c r="Q351" s="7"/>
      <c r="R351" s="7"/>
      <c r="S351" s="7"/>
      <c r="T351" s="7"/>
      <c r="U351" s="7"/>
      <c r="V351" s="7"/>
      <c r="W351" s="7"/>
      <c r="X351" s="7"/>
      <c r="Y351" s="7"/>
    </row>
    <row r="352" spans="2:25" s="23" customFormat="1">
      <c r="B352" s="18"/>
      <c r="C352" s="7"/>
      <c r="D352" s="7"/>
      <c r="E352" s="7"/>
      <c r="F352" s="7"/>
      <c r="G352" s="7"/>
      <c r="H352" s="7"/>
      <c r="I352" s="7"/>
      <c r="J352" s="19"/>
      <c r="K352" s="20"/>
      <c r="L352" s="21"/>
      <c r="M352" s="22"/>
      <c r="N352" s="7"/>
      <c r="O352" s="7"/>
      <c r="P352" s="7"/>
      <c r="Q352" s="7"/>
      <c r="R352" s="7"/>
      <c r="S352" s="7"/>
      <c r="T352" s="7"/>
      <c r="U352" s="7"/>
      <c r="V352" s="7"/>
      <c r="W352" s="7"/>
      <c r="X352" s="7"/>
      <c r="Y352" s="7"/>
    </row>
    <row r="353" spans="2:25" s="23" customFormat="1">
      <c r="B353" s="18"/>
      <c r="C353" s="7"/>
      <c r="D353" s="7"/>
      <c r="E353" s="7"/>
      <c r="F353" s="7"/>
      <c r="G353" s="7"/>
      <c r="H353" s="7"/>
      <c r="I353" s="7"/>
      <c r="J353" s="19"/>
      <c r="K353" s="20"/>
      <c r="L353" s="21"/>
      <c r="M353" s="22"/>
      <c r="N353" s="7"/>
      <c r="O353" s="7"/>
      <c r="P353" s="7"/>
      <c r="Q353" s="7"/>
      <c r="R353" s="7"/>
      <c r="S353" s="7"/>
      <c r="T353" s="7"/>
      <c r="U353" s="7"/>
      <c r="V353" s="7"/>
      <c r="W353" s="7"/>
      <c r="X353" s="7"/>
      <c r="Y353" s="7"/>
    </row>
    <row r="354" spans="2:25" s="23" customFormat="1">
      <c r="B354" s="18"/>
      <c r="C354" s="7"/>
      <c r="D354" s="7"/>
      <c r="E354" s="7"/>
      <c r="F354" s="7"/>
      <c r="G354" s="7"/>
      <c r="H354" s="7"/>
      <c r="I354" s="7"/>
      <c r="J354" s="19"/>
      <c r="K354" s="20"/>
      <c r="L354" s="21"/>
      <c r="M354" s="22"/>
      <c r="N354" s="7"/>
      <c r="O354" s="7"/>
      <c r="P354" s="7"/>
      <c r="Q354" s="7"/>
      <c r="R354" s="7"/>
      <c r="S354" s="7"/>
      <c r="T354" s="7"/>
      <c r="U354" s="7"/>
      <c r="V354" s="7"/>
      <c r="W354" s="7"/>
      <c r="X354" s="7"/>
      <c r="Y354" s="7"/>
    </row>
    <row r="355" spans="2:25" s="23" customFormat="1">
      <c r="B355" s="18"/>
      <c r="C355" s="7"/>
      <c r="D355" s="7"/>
      <c r="E355" s="7"/>
      <c r="F355" s="7"/>
      <c r="G355" s="7"/>
      <c r="H355" s="7"/>
      <c r="I355" s="7"/>
      <c r="J355" s="19"/>
      <c r="K355" s="20"/>
      <c r="L355" s="21"/>
      <c r="M355" s="22"/>
      <c r="N355" s="7"/>
      <c r="O355" s="7"/>
      <c r="P355" s="7"/>
      <c r="Q355" s="7"/>
      <c r="R355" s="7"/>
      <c r="S355" s="7"/>
      <c r="T355" s="7"/>
      <c r="U355" s="7"/>
      <c r="V355" s="7"/>
      <c r="W355" s="7"/>
      <c r="X355" s="7"/>
      <c r="Y355" s="7"/>
    </row>
    <row r="356" spans="2:25" s="23" customFormat="1">
      <c r="B356" s="18"/>
      <c r="C356" s="7"/>
      <c r="D356" s="7"/>
      <c r="E356" s="7"/>
      <c r="F356" s="7"/>
      <c r="G356" s="7"/>
      <c r="H356" s="7"/>
      <c r="I356" s="7"/>
      <c r="J356" s="19"/>
      <c r="K356" s="20"/>
      <c r="L356" s="21"/>
      <c r="M356" s="22"/>
      <c r="N356" s="7"/>
      <c r="O356" s="7"/>
      <c r="P356" s="7"/>
      <c r="Q356" s="7"/>
      <c r="R356" s="7"/>
      <c r="S356" s="7"/>
      <c r="T356" s="7"/>
      <c r="U356" s="7"/>
      <c r="V356" s="7"/>
      <c r="W356" s="7"/>
      <c r="X356" s="7"/>
      <c r="Y356" s="7"/>
    </row>
    <row r="357" spans="2:25" s="23" customFormat="1">
      <c r="B357" s="18"/>
      <c r="C357" s="7"/>
      <c r="D357" s="7"/>
      <c r="E357" s="7"/>
      <c r="F357" s="7"/>
      <c r="G357" s="7"/>
      <c r="H357" s="7"/>
      <c r="I357" s="7"/>
      <c r="J357" s="19"/>
      <c r="K357" s="20"/>
      <c r="L357" s="21"/>
      <c r="M357" s="22"/>
      <c r="N357" s="7"/>
      <c r="O357" s="7"/>
      <c r="P357" s="7"/>
      <c r="Q357" s="7"/>
      <c r="R357" s="7"/>
      <c r="S357" s="7"/>
      <c r="T357" s="7"/>
      <c r="U357" s="7"/>
      <c r="V357" s="7"/>
      <c r="W357" s="7"/>
      <c r="X357" s="7"/>
      <c r="Y357" s="7"/>
    </row>
    <row r="358" spans="2:25" s="23" customFormat="1">
      <c r="B358" s="18"/>
      <c r="C358" s="7"/>
      <c r="D358" s="7"/>
      <c r="E358" s="7"/>
      <c r="F358" s="7"/>
      <c r="G358" s="7"/>
      <c r="H358" s="7"/>
      <c r="I358" s="7"/>
      <c r="J358" s="19"/>
      <c r="K358" s="20"/>
      <c r="L358" s="21"/>
      <c r="M358" s="22"/>
      <c r="N358" s="7"/>
      <c r="O358" s="7"/>
      <c r="P358" s="7"/>
      <c r="Q358" s="7"/>
      <c r="R358" s="7"/>
      <c r="S358" s="7"/>
      <c r="T358" s="7"/>
      <c r="U358" s="7"/>
      <c r="V358" s="7"/>
      <c r="W358" s="7"/>
      <c r="X358" s="7"/>
      <c r="Y358" s="7"/>
    </row>
    <row r="359" spans="2:25" s="23" customFormat="1">
      <c r="B359" s="18"/>
      <c r="C359" s="7"/>
      <c r="D359" s="7"/>
      <c r="E359" s="7"/>
      <c r="F359" s="7"/>
      <c r="G359" s="7"/>
      <c r="H359" s="7"/>
      <c r="I359" s="7"/>
      <c r="J359" s="19"/>
      <c r="K359" s="20"/>
      <c r="L359" s="21"/>
      <c r="M359" s="22"/>
      <c r="N359" s="7"/>
      <c r="O359" s="7"/>
      <c r="P359" s="7"/>
      <c r="Q359" s="7"/>
      <c r="R359" s="7"/>
      <c r="S359" s="7"/>
      <c r="T359" s="7"/>
      <c r="U359" s="7"/>
      <c r="V359" s="7"/>
      <c r="W359" s="7"/>
      <c r="X359" s="7"/>
      <c r="Y359" s="7"/>
    </row>
    <row r="360" spans="2:25" s="23" customFormat="1">
      <c r="B360" s="18"/>
      <c r="C360" s="7"/>
      <c r="D360" s="7"/>
      <c r="E360" s="7"/>
      <c r="F360" s="7"/>
      <c r="G360" s="7"/>
      <c r="H360" s="7"/>
      <c r="I360" s="7"/>
      <c r="J360" s="19"/>
      <c r="K360" s="20"/>
      <c r="L360" s="21"/>
      <c r="M360" s="22"/>
      <c r="N360" s="7"/>
      <c r="O360" s="7"/>
      <c r="P360" s="7"/>
      <c r="Q360" s="7"/>
      <c r="R360" s="7"/>
      <c r="S360" s="7"/>
      <c r="T360" s="7"/>
      <c r="U360" s="7"/>
      <c r="V360" s="7"/>
      <c r="W360" s="7"/>
      <c r="X360" s="7"/>
      <c r="Y360" s="7"/>
    </row>
    <row r="361" spans="2:25" s="23" customFormat="1">
      <c r="B361" s="18"/>
      <c r="C361" s="7"/>
      <c r="D361" s="7"/>
      <c r="E361" s="7"/>
      <c r="F361" s="7"/>
      <c r="G361" s="7"/>
      <c r="H361" s="7"/>
      <c r="I361" s="7"/>
      <c r="J361" s="19"/>
      <c r="K361" s="20"/>
      <c r="L361" s="21"/>
      <c r="M361" s="22"/>
      <c r="N361" s="7"/>
      <c r="O361" s="7"/>
      <c r="P361" s="7"/>
      <c r="Q361" s="7"/>
      <c r="R361" s="7"/>
      <c r="S361" s="7"/>
      <c r="T361" s="7"/>
      <c r="U361" s="7"/>
      <c r="V361" s="7"/>
      <c r="W361" s="7"/>
      <c r="X361" s="7"/>
      <c r="Y361" s="7"/>
    </row>
    <row r="362" spans="2:25" s="23" customFormat="1">
      <c r="B362" s="18"/>
      <c r="C362" s="7"/>
      <c r="D362" s="7"/>
      <c r="E362" s="7"/>
      <c r="F362" s="7"/>
      <c r="G362" s="7"/>
      <c r="H362" s="7"/>
      <c r="I362" s="7"/>
      <c r="J362" s="19"/>
      <c r="K362" s="20"/>
      <c r="L362" s="21"/>
      <c r="M362" s="22"/>
      <c r="N362" s="7"/>
      <c r="O362" s="7"/>
      <c r="P362" s="7"/>
      <c r="Q362" s="7"/>
      <c r="R362" s="7"/>
      <c r="S362" s="7"/>
      <c r="T362" s="7"/>
      <c r="U362" s="7"/>
      <c r="V362" s="7"/>
      <c r="W362" s="7"/>
      <c r="X362" s="7"/>
      <c r="Y362" s="7"/>
    </row>
    <row r="363" spans="2:25" s="23" customFormat="1">
      <c r="B363" s="18"/>
      <c r="C363" s="7"/>
      <c r="D363" s="7"/>
      <c r="E363" s="7"/>
      <c r="F363" s="7"/>
      <c r="G363" s="7"/>
      <c r="H363" s="7"/>
      <c r="I363" s="7"/>
      <c r="J363" s="19"/>
      <c r="K363" s="20"/>
      <c r="L363" s="21"/>
      <c r="M363" s="22"/>
      <c r="N363" s="7"/>
      <c r="O363" s="7"/>
      <c r="P363" s="7"/>
      <c r="Q363" s="7"/>
      <c r="R363" s="7"/>
      <c r="S363" s="7"/>
      <c r="T363" s="7"/>
      <c r="U363" s="7"/>
      <c r="V363" s="7"/>
      <c r="W363" s="7"/>
      <c r="X363" s="7"/>
      <c r="Y363" s="7"/>
    </row>
    <row r="364" spans="2:25" s="23" customFormat="1">
      <c r="B364" s="18"/>
      <c r="C364" s="7"/>
      <c r="D364" s="7"/>
      <c r="E364" s="7"/>
      <c r="F364" s="7"/>
      <c r="G364" s="7"/>
      <c r="H364" s="7"/>
      <c r="I364" s="7"/>
      <c r="J364" s="19"/>
      <c r="K364" s="20"/>
      <c r="L364" s="21"/>
      <c r="M364" s="22"/>
      <c r="N364" s="7"/>
      <c r="O364" s="7"/>
      <c r="P364" s="7"/>
      <c r="Q364" s="7"/>
      <c r="R364" s="7"/>
      <c r="S364" s="7"/>
      <c r="T364" s="7"/>
      <c r="U364" s="7"/>
      <c r="V364" s="7"/>
      <c r="W364" s="7"/>
      <c r="X364" s="7"/>
      <c r="Y364" s="7"/>
    </row>
    <row r="365" spans="2:25" s="23" customFormat="1">
      <c r="B365" s="18"/>
      <c r="C365" s="7"/>
      <c r="D365" s="7"/>
      <c r="E365" s="7"/>
      <c r="F365" s="7"/>
      <c r="G365" s="7"/>
      <c r="H365" s="7"/>
      <c r="I365" s="7"/>
      <c r="J365" s="19"/>
      <c r="K365" s="20"/>
      <c r="L365" s="21"/>
      <c r="M365" s="22"/>
      <c r="N365" s="7"/>
      <c r="O365" s="7"/>
      <c r="P365" s="7"/>
      <c r="Q365" s="7"/>
      <c r="R365" s="7"/>
      <c r="S365" s="7"/>
      <c r="T365" s="7"/>
      <c r="U365" s="7"/>
      <c r="V365" s="7"/>
      <c r="W365" s="7"/>
      <c r="X365" s="7"/>
      <c r="Y365" s="7"/>
    </row>
    <row r="366" spans="2:25" s="23" customFormat="1">
      <c r="B366" s="18"/>
      <c r="C366" s="7"/>
      <c r="D366" s="7"/>
      <c r="E366" s="7"/>
      <c r="F366" s="7"/>
      <c r="G366" s="7"/>
      <c r="H366" s="7"/>
      <c r="I366" s="7"/>
      <c r="J366" s="19"/>
      <c r="K366" s="20"/>
      <c r="L366" s="21"/>
      <c r="M366" s="22"/>
      <c r="N366" s="7"/>
      <c r="O366" s="7"/>
      <c r="P366" s="7"/>
      <c r="Q366" s="7"/>
      <c r="R366" s="7"/>
      <c r="S366" s="7"/>
      <c r="T366" s="7"/>
      <c r="U366" s="7"/>
      <c r="V366" s="7"/>
      <c r="W366" s="7"/>
      <c r="X366" s="7"/>
      <c r="Y366" s="7"/>
    </row>
    <row r="367" spans="2:25" s="23" customFormat="1">
      <c r="B367" s="18"/>
      <c r="C367" s="7"/>
      <c r="D367" s="7"/>
      <c r="E367" s="7"/>
      <c r="F367" s="7"/>
      <c r="G367" s="7"/>
      <c r="H367" s="7"/>
      <c r="I367" s="7"/>
      <c r="J367" s="19"/>
      <c r="K367" s="20"/>
      <c r="L367" s="21"/>
      <c r="M367" s="22"/>
      <c r="N367" s="7"/>
      <c r="O367" s="7"/>
      <c r="P367" s="7"/>
      <c r="Q367" s="7"/>
      <c r="R367" s="7"/>
      <c r="S367" s="7"/>
      <c r="T367" s="7"/>
      <c r="U367" s="7"/>
      <c r="V367" s="7"/>
      <c r="W367" s="7"/>
      <c r="X367" s="7"/>
      <c r="Y367" s="7"/>
    </row>
    <row r="368" spans="2:25" s="23" customFormat="1">
      <c r="B368" s="18"/>
      <c r="C368" s="7"/>
      <c r="D368" s="7"/>
      <c r="E368" s="7"/>
      <c r="F368" s="7"/>
      <c r="G368" s="7"/>
      <c r="H368" s="7"/>
      <c r="I368" s="7"/>
      <c r="J368" s="19"/>
      <c r="K368" s="20"/>
      <c r="L368" s="21"/>
      <c r="M368" s="22"/>
      <c r="N368" s="7"/>
      <c r="O368" s="7"/>
      <c r="P368" s="7"/>
      <c r="Q368" s="7"/>
      <c r="R368" s="7"/>
      <c r="S368" s="7"/>
      <c r="T368" s="7"/>
      <c r="U368" s="7"/>
      <c r="V368" s="7"/>
      <c r="W368" s="7"/>
      <c r="X368" s="7"/>
      <c r="Y368" s="7"/>
    </row>
    <row r="369" spans="2:25" s="23" customFormat="1">
      <c r="B369" s="18"/>
      <c r="C369" s="7"/>
      <c r="D369" s="7"/>
      <c r="E369" s="7"/>
      <c r="F369" s="7"/>
      <c r="G369" s="7"/>
      <c r="H369" s="7"/>
      <c r="I369" s="7"/>
      <c r="J369" s="19"/>
      <c r="K369" s="20"/>
      <c r="L369" s="21"/>
      <c r="M369" s="22"/>
      <c r="N369" s="7"/>
      <c r="O369" s="7"/>
      <c r="P369" s="7"/>
      <c r="Q369" s="7"/>
      <c r="R369" s="7"/>
      <c r="S369" s="7"/>
      <c r="T369" s="7"/>
      <c r="U369" s="7"/>
      <c r="V369" s="7"/>
      <c r="W369" s="7"/>
      <c r="X369" s="7"/>
      <c r="Y369" s="7"/>
    </row>
    <row r="370" spans="2:25" s="23" customFormat="1">
      <c r="B370" s="18"/>
      <c r="C370" s="7"/>
      <c r="D370" s="7"/>
      <c r="E370" s="7"/>
      <c r="F370" s="7"/>
      <c r="G370" s="7"/>
      <c r="H370" s="7"/>
      <c r="I370" s="7"/>
      <c r="J370" s="19"/>
      <c r="K370" s="20"/>
      <c r="L370" s="21"/>
      <c r="M370" s="22"/>
      <c r="N370" s="7"/>
      <c r="O370" s="7"/>
      <c r="P370" s="7"/>
      <c r="Q370" s="7"/>
      <c r="R370" s="7"/>
      <c r="S370" s="7"/>
      <c r="T370" s="7"/>
      <c r="U370" s="7"/>
      <c r="V370" s="7"/>
      <c r="W370" s="7"/>
      <c r="X370" s="7"/>
      <c r="Y370" s="7"/>
    </row>
    <row r="371" spans="2:25" s="23" customFormat="1">
      <c r="B371" s="18"/>
      <c r="C371" s="7"/>
      <c r="D371" s="7"/>
      <c r="E371" s="7"/>
      <c r="F371" s="7"/>
      <c r="G371" s="7"/>
      <c r="H371" s="7"/>
      <c r="I371" s="7"/>
      <c r="J371" s="19"/>
      <c r="K371" s="20"/>
      <c r="L371" s="21"/>
      <c r="M371" s="22"/>
      <c r="N371" s="7"/>
      <c r="O371" s="7"/>
      <c r="P371" s="7"/>
      <c r="Q371" s="7"/>
      <c r="R371" s="7"/>
      <c r="S371" s="7"/>
      <c r="T371" s="7"/>
      <c r="U371" s="7"/>
      <c r="V371" s="7"/>
      <c r="W371" s="7"/>
      <c r="X371" s="7"/>
      <c r="Y371" s="7"/>
    </row>
    <row r="372" spans="2:25" s="23" customFormat="1">
      <c r="B372" s="18"/>
      <c r="C372" s="7"/>
      <c r="D372" s="7"/>
      <c r="E372" s="7"/>
      <c r="F372" s="7"/>
      <c r="G372" s="7"/>
      <c r="H372" s="7"/>
      <c r="I372" s="7"/>
      <c r="J372" s="19"/>
      <c r="K372" s="20"/>
      <c r="L372" s="21"/>
      <c r="M372" s="22"/>
      <c r="N372" s="7"/>
      <c r="O372" s="7"/>
      <c r="P372" s="7"/>
      <c r="Q372" s="7"/>
      <c r="R372" s="7"/>
      <c r="S372" s="7"/>
      <c r="T372" s="7"/>
      <c r="U372" s="7"/>
      <c r="V372" s="7"/>
      <c r="W372" s="7"/>
      <c r="X372" s="7"/>
      <c r="Y372" s="7"/>
    </row>
    <row r="373" spans="2:25" s="23" customFormat="1">
      <c r="B373" s="18"/>
      <c r="C373" s="7"/>
      <c r="D373" s="7"/>
      <c r="E373" s="7"/>
      <c r="F373" s="7"/>
      <c r="G373" s="7"/>
      <c r="H373" s="7"/>
      <c r="I373" s="7"/>
      <c r="J373" s="19"/>
      <c r="K373" s="20"/>
      <c r="L373" s="21"/>
      <c r="M373" s="22"/>
      <c r="N373" s="7"/>
      <c r="O373" s="7"/>
      <c r="P373" s="7"/>
      <c r="Q373" s="7"/>
      <c r="R373" s="7"/>
      <c r="S373" s="7"/>
      <c r="T373" s="7"/>
      <c r="U373" s="7"/>
      <c r="V373" s="7"/>
      <c r="W373" s="7"/>
      <c r="X373" s="7"/>
      <c r="Y373" s="7"/>
    </row>
    <row r="374" spans="2:25" s="23" customFormat="1">
      <c r="B374" s="18"/>
      <c r="C374" s="7"/>
      <c r="D374" s="7"/>
      <c r="E374" s="7"/>
      <c r="F374" s="7"/>
      <c r="G374" s="7"/>
      <c r="H374" s="7"/>
      <c r="I374" s="7"/>
      <c r="J374" s="19"/>
      <c r="K374" s="20"/>
      <c r="L374" s="21"/>
      <c r="M374" s="22"/>
      <c r="N374" s="7"/>
      <c r="O374" s="7"/>
      <c r="P374" s="7"/>
      <c r="Q374" s="7"/>
      <c r="R374" s="7"/>
      <c r="S374" s="7"/>
      <c r="T374" s="7"/>
      <c r="U374" s="7"/>
      <c r="V374" s="7"/>
      <c r="W374" s="7"/>
      <c r="X374" s="7"/>
      <c r="Y374" s="7"/>
    </row>
    <row r="375" spans="2:25" s="23" customFormat="1">
      <c r="B375" s="18"/>
      <c r="C375" s="7"/>
      <c r="D375" s="7"/>
      <c r="E375" s="7"/>
      <c r="F375" s="7"/>
      <c r="G375" s="7"/>
      <c r="H375" s="7"/>
      <c r="I375" s="7"/>
      <c r="J375" s="19"/>
      <c r="K375" s="20"/>
      <c r="L375" s="21"/>
      <c r="M375" s="22"/>
      <c r="N375" s="7"/>
      <c r="O375" s="7"/>
      <c r="P375" s="7"/>
      <c r="Q375" s="7"/>
      <c r="R375" s="7"/>
      <c r="S375" s="7"/>
      <c r="T375" s="7"/>
      <c r="U375" s="7"/>
      <c r="V375" s="7"/>
      <c r="W375" s="7"/>
      <c r="X375" s="7"/>
      <c r="Y375" s="7"/>
    </row>
    <row r="376" spans="2:25" s="23" customFormat="1">
      <c r="B376" s="18"/>
      <c r="C376" s="7"/>
      <c r="D376" s="7"/>
      <c r="E376" s="7"/>
      <c r="F376" s="7"/>
      <c r="G376" s="7"/>
      <c r="H376" s="7"/>
      <c r="I376" s="7"/>
      <c r="J376" s="19"/>
      <c r="K376" s="20"/>
      <c r="L376" s="21"/>
      <c r="M376" s="22"/>
      <c r="N376" s="7"/>
      <c r="O376" s="7"/>
      <c r="P376" s="7"/>
      <c r="Q376" s="7"/>
      <c r="R376" s="7"/>
      <c r="S376" s="7"/>
      <c r="T376" s="7"/>
      <c r="U376" s="7"/>
      <c r="V376" s="7"/>
      <c r="W376" s="7"/>
      <c r="X376" s="7"/>
      <c r="Y376" s="7"/>
    </row>
    <row r="377" spans="2:25" s="23" customFormat="1">
      <c r="B377" s="18"/>
      <c r="C377" s="7"/>
      <c r="D377" s="7"/>
      <c r="E377" s="7"/>
      <c r="F377" s="7"/>
      <c r="G377" s="7"/>
      <c r="H377" s="7"/>
      <c r="I377" s="7"/>
      <c r="J377" s="19"/>
      <c r="K377" s="20"/>
      <c r="L377" s="21"/>
      <c r="M377" s="22"/>
      <c r="N377" s="7"/>
      <c r="O377" s="7"/>
      <c r="P377" s="7"/>
      <c r="Q377" s="7"/>
      <c r="R377" s="7"/>
      <c r="S377" s="7"/>
      <c r="T377" s="7"/>
      <c r="U377" s="7"/>
      <c r="V377" s="7"/>
      <c r="W377" s="7"/>
      <c r="X377" s="7"/>
      <c r="Y377" s="7"/>
    </row>
    <row r="378" spans="2:25" s="23" customFormat="1">
      <c r="B378" s="18"/>
      <c r="C378" s="7"/>
      <c r="D378" s="7"/>
      <c r="E378" s="7"/>
      <c r="F378" s="7"/>
      <c r="G378" s="7"/>
      <c r="H378" s="7"/>
      <c r="I378" s="7"/>
      <c r="J378" s="19"/>
      <c r="K378" s="20"/>
      <c r="L378" s="21"/>
      <c r="M378" s="22"/>
      <c r="N378" s="7"/>
      <c r="O378" s="7"/>
      <c r="P378" s="7"/>
      <c r="Q378" s="7"/>
      <c r="R378" s="7"/>
      <c r="S378" s="7"/>
      <c r="T378" s="7"/>
      <c r="U378" s="7"/>
      <c r="V378" s="7"/>
      <c r="W378" s="7"/>
      <c r="X378" s="7"/>
      <c r="Y378" s="7"/>
    </row>
    <row r="379" spans="2:25" s="23" customFormat="1">
      <c r="B379" s="18"/>
      <c r="C379" s="7"/>
      <c r="D379" s="7"/>
      <c r="E379" s="7"/>
      <c r="F379" s="7"/>
      <c r="G379" s="7"/>
      <c r="H379" s="7"/>
      <c r="I379" s="7"/>
      <c r="J379" s="19"/>
      <c r="K379" s="20"/>
      <c r="L379" s="21"/>
      <c r="M379" s="22"/>
      <c r="N379" s="7"/>
      <c r="O379" s="7"/>
      <c r="P379" s="7"/>
      <c r="Q379" s="7"/>
      <c r="R379" s="7"/>
      <c r="S379" s="7"/>
      <c r="T379" s="7"/>
      <c r="U379" s="7"/>
      <c r="V379" s="7"/>
      <c r="W379" s="7"/>
      <c r="X379" s="7"/>
      <c r="Y379" s="7"/>
    </row>
    <row r="380" spans="2:25" s="23" customFormat="1">
      <c r="B380" s="18"/>
      <c r="C380" s="7"/>
      <c r="D380" s="7"/>
      <c r="E380" s="7"/>
      <c r="F380" s="7"/>
      <c r="G380" s="7"/>
      <c r="H380" s="7"/>
      <c r="I380" s="7"/>
      <c r="J380" s="19"/>
      <c r="K380" s="20"/>
      <c r="L380" s="21"/>
      <c r="M380" s="22"/>
      <c r="N380" s="7"/>
      <c r="O380" s="7"/>
      <c r="P380" s="7"/>
      <c r="Q380" s="7"/>
      <c r="R380" s="7"/>
      <c r="S380" s="7"/>
      <c r="T380" s="7"/>
      <c r="U380" s="7"/>
      <c r="V380" s="7"/>
      <c r="W380" s="7"/>
      <c r="X380" s="7"/>
      <c r="Y380" s="7"/>
    </row>
    <row r="381" spans="2:25" s="23" customFormat="1">
      <c r="B381" s="18"/>
      <c r="C381" s="7"/>
      <c r="D381" s="7"/>
      <c r="E381" s="7"/>
      <c r="F381" s="7"/>
      <c r="G381" s="7"/>
      <c r="H381" s="7"/>
      <c r="I381" s="7"/>
      <c r="J381" s="19"/>
      <c r="K381" s="20"/>
      <c r="L381" s="21"/>
      <c r="M381" s="22"/>
      <c r="N381" s="7"/>
      <c r="O381" s="7"/>
      <c r="P381" s="7"/>
      <c r="Q381" s="7"/>
      <c r="R381" s="7"/>
      <c r="S381" s="7"/>
      <c r="T381" s="7"/>
      <c r="U381" s="7"/>
      <c r="V381" s="7"/>
      <c r="W381" s="7"/>
      <c r="X381" s="7"/>
      <c r="Y381" s="7"/>
    </row>
    <row r="382" spans="2:25" s="23" customFormat="1">
      <c r="B382" s="18"/>
      <c r="C382" s="7"/>
      <c r="D382" s="7"/>
      <c r="E382" s="7"/>
      <c r="F382" s="7"/>
      <c r="G382" s="7"/>
      <c r="H382" s="7"/>
      <c r="I382" s="7"/>
      <c r="J382" s="19"/>
      <c r="K382" s="20"/>
      <c r="L382" s="21"/>
      <c r="M382" s="22"/>
      <c r="N382" s="7"/>
      <c r="O382" s="7"/>
      <c r="P382" s="7"/>
      <c r="Q382" s="7"/>
      <c r="R382" s="7"/>
      <c r="S382" s="7"/>
      <c r="T382" s="7"/>
      <c r="U382" s="7"/>
      <c r="V382" s="7"/>
      <c r="W382" s="7"/>
      <c r="X382" s="7"/>
      <c r="Y382" s="7"/>
    </row>
    <row r="383" spans="2:25" s="23" customFormat="1">
      <c r="B383" s="18"/>
      <c r="C383" s="7"/>
      <c r="D383" s="7"/>
      <c r="E383" s="7"/>
      <c r="F383" s="7"/>
      <c r="G383" s="7"/>
      <c r="H383" s="7"/>
      <c r="I383" s="7"/>
      <c r="J383" s="19"/>
      <c r="K383" s="20"/>
      <c r="L383" s="21"/>
      <c r="M383" s="22"/>
      <c r="N383" s="7"/>
      <c r="O383" s="7"/>
      <c r="P383" s="7"/>
      <c r="Q383" s="7"/>
      <c r="R383" s="7"/>
      <c r="S383" s="7"/>
      <c r="T383" s="7"/>
      <c r="U383" s="7"/>
      <c r="V383" s="7"/>
      <c r="W383" s="7"/>
      <c r="X383" s="7"/>
      <c r="Y383" s="7"/>
    </row>
    <row r="384" spans="2:25" s="23" customFormat="1">
      <c r="B384" s="18"/>
      <c r="C384" s="7"/>
      <c r="D384" s="7"/>
      <c r="E384" s="7"/>
      <c r="F384" s="7"/>
      <c r="G384" s="7"/>
      <c r="H384" s="7"/>
      <c r="I384" s="7"/>
      <c r="J384" s="19"/>
      <c r="K384" s="20"/>
      <c r="L384" s="21"/>
      <c r="M384" s="22"/>
      <c r="N384" s="7"/>
      <c r="O384" s="7"/>
      <c r="P384" s="7"/>
      <c r="Q384" s="7"/>
      <c r="R384" s="7"/>
      <c r="S384" s="7"/>
      <c r="T384" s="7"/>
      <c r="U384" s="7"/>
      <c r="V384" s="7"/>
      <c r="W384" s="7"/>
      <c r="X384" s="7"/>
      <c r="Y384" s="7"/>
    </row>
    <row r="385" spans="2:25" s="23" customFormat="1">
      <c r="B385" s="18"/>
      <c r="C385" s="7"/>
      <c r="D385" s="7"/>
      <c r="E385" s="7"/>
      <c r="F385" s="7"/>
      <c r="G385" s="7"/>
      <c r="H385" s="7"/>
      <c r="I385" s="7"/>
      <c r="J385" s="19"/>
      <c r="K385" s="20"/>
      <c r="L385" s="21"/>
      <c r="M385" s="22"/>
      <c r="N385" s="7"/>
      <c r="O385" s="7"/>
      <c r="P385" s="7"/>
      <c r="Q385" s="7"/>
      <c r="R385" s="7"/>
      <c r="S385" s="7"/>
      <c r="T385" s="7"/>
      <c r="U385" s="7"/>
      <c r="V385" s="7"/>
      <c r="W385" s="7"/>
      <c r="X385" s="7"/>
      <c r="Y385" s="7"/>
    </row>
    <row r="386" spans="2:25" s="23" customFormat="1">
      <c r="B386" s="18"/>
      <c r="C386" s="7"/>
      <c r="D386" s="7"/>
      <c r="E386" s="7"/>
      <c r="F386" s="7"/>
      <c r="G386" s="7"/>
      <c r="H386" s="7"/>
      <c r="I386" s="7"/>
      <c r="J386" s="19"/>
      <c r="K386" s="20"/>
      <c r="L386" s="21"/>
      <c r="M386" s="22"/>
      <c r="N386" s="7"/>
      <c r="O386" s="7"/>
      <c r="P386" s="7"/>
      <c r="Q386" s="7"/>
      <c r="R386" s="7"/>
      <c r="S386" s="7"/>
      <c r="T386" s="7"/>
      <c r="U386" s="7"/>
      <c r="V386" s="7"/>
      <c r="W386" s="7"/>
      <c r="X386" s="7"/>
      <c r="Y386" s="7"/>
    </row>
    <row r="387" spans="2:25" s="23" customFormat="1">
      <c r="B387" s="18"/>
      <c r="C387" s="7"/>
      <c r="D387" s="7"/>
      <c r="E387" s="7"/>
      <c r="F387" s="7"/>
      <c r="G387" s="7"/>
      <c r="H387" s="7"/>
      <c r="I387" s="7"/>
      <c r="J387" s="19"/>
      <c r="K387" s="20"/>
      <c r="L387" s="21"/>
      <c r="M387" s="22"/>
      <c r="N387" s="7"/>
      <c r="O387" s="7"/>
      <c r="P387" s="7"/>
      <c r="Q387" s="7"/>
      <c r="R387" s="7"/>
      <c r="S387" s="7"/>
      <c r="T387" s="7"/>
      <c r="U387" s="7"/>
      <c r="V387" s="7"/>
      <c r="W387" s="7"/>
      <c r="X387" s="7"/>
      <c r="Y387" s="7"/>
    </row>
    <row r="388" spans="2:25" s="23" customFormat="1">
      <c r="B388" s="18"/>
      <c r="C388" s="7"/>
      <c r="D388" s="7"/>
      <c r="E388" s="7"/>
      <c r="F388" s="7"/>
      <c r="G388" s="7"/>
      <c r="H388" s="7"/>
      <c r="I388" s="7"/>
      <c r="J388" s="19"/>
      <c r="K388" s="20"/>
      <c r="L388" s="21"/>
      <c r="M388" s="22"/>
      <c r="N388" s="7"/>
      <c r="O388" s="7"/>
      <c r="P388" s="7"/>
      <c r="Q388" s="7"/>
      <c r="R388" s="7"/>
      <c r="S388" s="7"/>
      <c r="T388" s="7"/>
      <c r="U388" s="7"/>
      <c r="V388" s="7"/>
      <c r="W388" s="7"/>
      <c r="X388" s="7"/>
      <c r="Y388" s="7"/>
    </row>
    <row r="389" spans="2:25" s="23" customFormat="1">
      <c r="B389" s="18"/>
      <c r="C389" s="7"/>
      <c r="D389" s="7"/>
      <c r="E389" s="7"/>
      <c r="F389" s="7"/>
      <c r="G389" s="7"/>
      <c r="H389" s="7"/>
      <c r="I389" s="7"/>
      <c r="J389" s="19"/>
      <c r="K389" s="20"/>
      <c r="L389" s="21"/>
      <c r="M389" s="22"/>
      <c r="N389" s="7"/>
      <c r="O389" s="7"/>
      <c r="P389" s="7"/>
      <c r="Q389" s="7"/>
      <c r="R389" s="7"/>
      <c r="S389" s="7"/>
      <c r="T389" s="7"/>
      <c r="U389" s="7"/>
      <c r="V389" s="7"/>
      <c r="W389" s="7"/>
      <c r="X389" s="7"/>
      <c r="Y389" s="7"/>
    </row>
    <row r="390" spans="2:25" s="23" customFormat="1">
      <c r="B390" s="18"/>
      <c r="C390" s="7"/>
      <c r="D390" s="7"/>
      <c r="E390" s="7"/>
      <c r="F390" s="7"/>
      <c r="G390" s="7"/>
      <c r="H390" s="7"/>
      <c r="I390" s="7"/>
      <c r="J390" s="19"/>
      <c r="K390" s="20"/>
      <c r="L390" s="21"/>
      <c r="M390" s="22"/>
      <c r="N390" s="7"/>
      <c r="O390" s="7"/>
      <c r="P390" s="7"/>
      <c r="Q390" s="7"/>
      <c r="R390" s="7"/>
      <c r="S390" s="7"/>
      <c r="T390" s="7"/>
      <c r="U390" s="7"/>
      <c r="V390" s="7"/>
      <c r="W390" s="7"/>
      <c r="X390" s="7"/>
      <c r="Y390" s="7"/>
    </row>
    <row r="391" spans="2:25" s="23" customFormat="1">
      <c r="B391" s="18"/>
      <c r="C391" s="7"/>
      <c r="D391" s="7"/>
      <c r="E391" s="7"/>
      <c r="F391" s="7"/>
      <c r="G391" s="7"/>
      <c r="H391" s="7"/>
      <c r="I391" s="7"/>
      <c r="J391" s="19"/>
      <c r="K391" s="20"/>
      <c r="L391" s="21"/>
      <c r="M391" s="22"/>
      <c r="N391" s="7"/>
      <c r="O391" s="7"/>
      <c r="P391" s="7"/>
      <c r="Q391" s="7"/>
      <c r="R391" s="7"/>
      <c r="S391" s="7"/>
      <c r="T391" s="7"/>
      <c r="U391" s="7"/>
      <c r="V391" s="7"/>
      <c r="W391" s="7"/>
      <c r="X391" s="7"/>
      <c r="Y391" s="7"/>
    </row>
    <row r="392" spans="2:25" s="23" customFormat="1">
      <c r="B392" s="18"/>
      <c r="C392" s="7"/>
      <c r="D392" s="7"/>
      <c r="E392" s="7"/>
      <c r="F392" s="7"/>
      <c r="G392" s="7"/>
      <c r="H392" s="7"/>
      <c r="I392" s="7"/>
      <c r="J392" s="19"/>
      <c r="K392" s="20"/>
      <c r="L392" s="21"/>
      <c r="M392" s="22"/>
      <c r="N392" s="7"/>
      <c r="O392" s="7"/>
      <c r="P392" s="7"/>
      <c r="Q392" s="7"/>
      <c r="R392" s="7"/>
      <c r="S392" s="7"/>
      <c r="T392" s="7"/>
      <c r="U392" s="7"/>
      <c r="V392" s="7"/>
      <c r="W392" s="7"/>
      <c r="X392" s="7"/>
      <c r="Y392" s="7"/>
    </row>
    <row r="393" spans="2:25" s="23" customFormat="1">
      <c r="B393" s="18"/>
      <c r="C393" s="7"/>
      <c r="D393" s="7"/>
      <c r="E393" s="7"/>
      <c r="F393" s="7"/>
      <c r="G393" s="7"/>
      <c r="H393" s="7"/>
      <c r="I393" s="7"/>
      <c r="J393" s="19"/>
      <c r="K393" s="20"/>
      <c r="L393" s="21"/>
      <c r="M393" s="22"/>
      <c r="N393" s="7"/>
      <c r="O393" s="7"/>
      <c r="P393" s="7"/>
      <c r="Q393" s="7"/>
      <c r="R393" s="7"/>
      <c r="S393" s="7"/>
      <c r="T393" s="7"/>
      <c r="U393" s="7"/>
      <c r="V393" s="7"/>
      <c r="W393" s="7"/>
      <c r="X393" s="7"/>
      <c r="Y393" s="7"/>
    </row>
    <row r="394" spans="2:25" s="23" customFormat="1">
      <c r="B394" s="18"/>
      <c r="C394" s="7"/>
      <c r="D394" s="7"/>
      <c r="E394" s="7"/>
      <c r="F394" s="7"/>
      <c r="G394" s="7"/>
      <c r="H394" s="7"/>
      <c r="I394" s="7"/>
      <c r="J394" s="19"/>
      <c r="K394" s="20"/>
      <c r="L394" s="21"/>
      <c r="M394" s="22"/>
      <c r="N394" s="7"/>
      <c r="O394" s="7"/>
      <c r="P394" s="7"/>
      <c r="Q394" s="7"/>
      <c r="R394" s="7"/>
      <c r="S394" s="7"/>
      <c r="T394" s="7"/>
      <c r="U394" s="7"/>
      <c r="V394" s="7"/>
      <c r="W394" s="7"/>
      <c r="X394" s="7"/>
      <c r="Y394" s="7"/>
    </row>
    <row r="395" spans="2:25" s="23" customFormat="1">
      <c r="B395" s="18"/>
      <c r="C395" s="7"/>
      <c r="D395" s="7"/>
      <c r="E395" s="7"/>
      <c r="F395" s="7"/>
      <c r="G395" s="7"/>
      <c r="H395" s="7"/>
      <c r="I395" s="7"/>
      <c r="J395" s="19"/>
      <c r="K395" s="20"/>
      <c r="L395" s="21"/>
      <c r="M395" s="22"/>
      <c r="N395" s="7"/>
      <c r="O395" s="7"/>
      <c r="P395" s="7"/>
      <c r="Q395" s="7"/>
      <c r="R395" s="7"/>
      <c r="S395" s="7"/>
      <c r="T395" s="7"/>
      <c r="U395" s="7"/>
      <c r="V395" s="7"/>
      <c r="W395" s="7"/>
      <c r="X395" s="7"/>
      <c r="Y395" s="7"/>
    </row>
    <row r="396" spans="2:25" s="23" customFormat="1">
      <c r="B396" s="18"/>
      <c r="C396" s="7"/>
      <c r="D396" s="7"/>
      <c r="E396" s="7"/>
      <c r="F396" s="7"/>
      <c r="G396" s="7"/>
      <c r="H396" s="7"/>
      <c r="I396" s="7"/>
      <c r="J396" s="19"/>
      <c r="K396" s="20"/>
      <c r="L396" s="21"/>
      <c r="M396" s="22"/>
      <c r="N396" s="7"/>
      <c r="O396" s="7"/>
      <c r="P396" s="7"/>
      <c r="Q396" s="7"/>
      <c r="R396" s="7"/>
      <c r="S396" s="7"/>
      <c r="T396" s="7"/>
      <c r="U396" s="7"/>
      <c r="V396" s="7"/>
      <c r="W396" s="7"/>
      <c r="X396" s="7"/>
      <c r="Y396" s="7"/>
    </row>
    <row r="397" spans="2:25" s="23" customFormat="1">
      <c r="B397" s="18"/>
      <c r="C397" s="7"/>
      <c r="D397" s="7"/>
      <c r="E397" s="7"/>
      <c r="F397" s="7"/>
      <c r="G397" s="7"/>
      <c r="H397" s="7"/>
      <c r="I397" s="7"/>
      <c r="J397" s="19"/>
      <c r="K397" s="20"/>
      <c r="L397" s="21"/>
      <c r="M397" s="22"/>
      <c r="N397" s="7"/>
      <c r="O397" s="7"/>
      <c r="P397" s="7"/>
      <c r="Q397" s="7"/>
      <c r="R397" s="7"/>
      <c r="S397" s="7"/>
      <c r="T397" s="7"/>
      <c r="U397" s="7"/>
      <c r="V397" s="7"/>
      <c r="W397" s="7"/>
      <c r="X397" s="7"/>
      <c r="Y397" s="7"/>
    </row>
    <row r="398" spans="2:25" s="23" customFormat="1">
      <c r="B398" s="18"/>
      <c r="C398" s="7"/>
      <c r="D398" s="7"/>
      <c r="E398" s="7"/>
      <c r="F398" s="7"/>
      <c r="G398" s="7"/>
      <c r="H398" s="7"/>
      <c r="I398" s="7"/>
      <c r="J398" s="19"/>
      <c r="K398" s="20"/>
      <c r="L398" s="21"/>
      <c r="M398" s="22"/>
      <c r="N398" s="7"/>
      <c r="O398" s="7"/>
      <c r="P398" s="7"/>
      <c r="Q398" s="7"/>
      <c r="R398" s="7"/>
      <c r="S398" s="7"/>
      <c r="T398" s="7"/>
      <c r="U398" s="7"/>
      <c r="V398" s="7"/>
      <c r="W398" s="7"/>
      <c r="X398" s="7"/>
      <c r="Y398" s="7"/>
    </row>
    <row r="399" spans="2:25" s="23" customFormat="1">
      <c r="B399" s="18"/>
      <c r="C399" s="7"/>
      <c r="D399" s="7"/>
      <c r="E399" s="7"/>
      <c r="F399" s="7"/>
      <c r="G399" s="7"/>
      <c r="H399" s="7"/>
      <c r="I399" s="7"/>
      <c r="J399" s="19"/>
      <c r="K399" s="20"/>
      <c r="L399" s="21"/>
      <c r="M399" s="22"/>
      <c r="N399" s="7"/>
      <c r="O399" s="7"/>
      <c r="P399" s="7"/>
      <c r="Q399" s="7"/>
      <c r="R399" s="7"/>
      <c r="S399" s="7"/>
      <c r="T399" s="7"/>
      <c r="U399" s="7"/>
      <c r="V399" s="7"/>
      <c r="W399" s="7"/>
      <c r="X399" s="7"/>
      <c r="Y399" s="7"/>
    </row>
    <row r="400" spans="2:25" s="23" customFormat="1">
      <c r="B400" s="18"/>
      <c r="C400" s="7"/>
      <c r="D400" s="7"/>
      <c r="E400" s="7"/>
      <c r="F400" s="7"/>
      <c r="G400" s="7"/>
      <c r="H400" s="7"/>
      <c r="I400" s="7"/>
      <c r="J400" s="19"/>
      <c r="K400" s="20"/>
      <c r="L400" s="21"/>
      <c r="M400" s="22"/>
      <c r="N400" s="7"/>
      <c r="O400" s="7"/>
      <c r="P400" s="7"/>
      <c r="Q400" s="7"/>
      <c r="R400" s="7"/>
      <c r="S400" s="7"/>
      <c r="T400" s="7"/>
      <c r="U400" s="7"/>
      <c r="V400" s="7"/>
      <c r="W400" s="7"/>
      <c r="X400" s="7"/>
      <c r="Y400" s="7"/>
    </row>
    <row r="401" spans="2:25" s="23" customFormat="1">
      <c r="B401" s="18"/>
      <c r="C401" s="7"/>
      <c r="D401" s="7"/>
      <c r="E401" s="7"/>
      <c r="F401" s="7"/>
      <c r="G401" s="7"/>
      <c r="H401" s="7"/>
      <c r="I401" s="7"/>
      <c r="J401" s="19"/>
      <c r="K401" s="20"/>
      <c r="L401" s="21"/>
      <c r="M401" s="22"/>
      <c r="N401" s="7"/>
      <c r="O401" s="7"/>
      <c r="P401" s="7"/>
      <c r="Q401" s="7"/>
      <c r="R401" s="7"/>
      <c r="S401" s="7"/>
      <c r="T401" s="7"/>
      <c r="U401" s="7"/>
      <c r="V401" s="7"/>
      <c r="W401" s="7"/>
      <c r="X401" s="7"/>
      <c r="Y401" s="7"/>
    </row>
    <row r="402" spans="2:25" s="23" customFormat="1">
      <c r="B402" s="18"/>
      <c r="C402" s="7"/>
      <c r="D402" s="7"/>
      <c r="E402" s="7"/>
      <c r="F402" s="7"/>
      <c r="G402" s="7"/>
      <c r="H402" s="7"/>
      <c r="I402" s="7"/>
      <c r="J402" s="19"/>
      <c r="K402" s="20"/>
      <c r="L402" s="21"/>
      <c r="M402" s="22"/>
      <c r="N402" s="7"/>
      <c r="O402" s="7"/>
      <c r="P402" s="7"/>
      <c r="Q402" s="7"/>
      <c r="R402" s="7"/>
      <c r="S402" s="7"/>
      <c r="T402" s="7"/>
      <c r="U402" s="7"/>
      <c r="V402" s="7"/>
      <c r="W402" s="7"/>
      <c r="X402" s="7"/>
      <c r="Y402" s="7"/>
    </row>
    <row r="403" spans="2:25" s="23" customFormat="1">
      <c r="B403" s="18"/>
      <c r="C403" s="7"/>
      <c r="D403" s="7"/>
      <c r="E403" s="7"/>
      <c r="F403" s="7"/>
      <c r="G403" s="7"/>
      <c r="H403" s="7"/>
      <c r="I403" s="7"/>
      <c r="J403" s="19"/>
      <c r="K403" s="20"/>
      <c r="L403" s="21"/>
      <c r="M403" s="22"/>
      <c r="N403" s="7"/>
      <c r="O403" s="7"/>
      <c r="P403" s="7"/>
      <c r="Q403" s="7"/>
      <c r="R403" s="7"/>
      <c r="S403" s="7"/>
      <c r="T403" s="7"/>
      <c r="U403" s="7"/>
      <c r="V403" s="7"/>
      <c r="W403" s="7"/>
      <c r="X403" s="7"/>
      <c r="Y403" s="7"/>
    </row>
    <row r="404" spans="2:25" s="23" customFormat="1">
      <c r="B404" s="18"/>
      <c r="C404" s="7"/>
      <c r="D404" s="7"/>
      <c r="E404" s="7"/>
      <c r="F404" s="7"/>
      <c r="G404" s="7"/>
      <c r="H404" s="7"/>
      <c r="I404" s="7"/>
      <c r="J404" s="19"/>
      <c r="K404" s="20"/>
      <c r="L404" s="21"/>
      <c r="M404" s="22"/>
      <c r="N404" s="7"/>
      <c r="O404" s="7"/>
      <c r="P404" s="7"/>
      <c r="Q404" s="7"/>
      <c r="R404" s="7"/>
      <c r="S404" s="7"/>
      <c r="T404" s="7"/>
      <c r="U404" s="7"/>
      <c r="V404" s="7"/>
      <c r="W404" s="7"/>
      <c r="X404" s="7"/>
      <c r="Y404" s="7"/>
    </row>
    <row r="405" spans="2:25" s="23" customFormat="1">
      <c r="B405" s="18"/>
      <c r="C405" s="7"/>
      <c r="D405" s="7"/>
      <c r="E405" s="7"/>
      <c r="F405" s="7"/>
      <c r="G405" s="7"/>
      <c r="H405" s="7"/>
      <c r="I405" s="7"/>
      <c r="J405" s="19"/>
      <c r="K405" s="20"/>
      <c r="L405" s="21"/>
      <c r="M405" s="22"/>
      <c r="N405" s="7"/>
      <c r="O405" s="7"/>
      <c r="P405" s="7"/>
      <c r="Q405" s="7"/>
      <c r="R405" s="7"/>
      <c r="S405" s="7"/>
      <c r="T405" s="7"/>
      <c r="U405" s="7"/>
      <c r="V405" s="7"/>
      <c r="W405" s="7"/>
      <c r="X405" s="7"/>
      <c r="Y405" s="7"/>
    </row>
    <row r="406" spans="2:25" s="23" customFormat="1">
      <c r="B406" s="18"/>
      <c r="C406" s="7"/>
      <c r="D406" s="7"/>
      <c r="E406" s="7"/>
      <c r="F406" s="7"/>
      <c r="G406" s="7"/>
      <c r="H406" s="7"/>
      <c r="I406" s="7"/>
      <c r="J406" s="19"/>
      <c r="K406" s="20"/>
      <c r="L406" s="21"/>
      <c r="M406" s="22"/>
      <c r="N406" s="7"/>
      <c r="O406" s="7"/>
      <c r="P406" s="7"/>
      <c r="Q406" s="7"/>
      <c r="R406" s="7"/>
      <c r="S406" s="7"/>
      <c r="T406" s="7"/>
      <c r="U406" s="7"/>
      <c r="V406" s="7"/>
      <c r="W406" s="7"/>
      <c r="X406" s="7"/>
      <c r="Y406" s="7"/>
    </row>
    <row r="407" spans="2:25" s="23" customFormat="1">
      <c r="B407" s="18"/>
      <c r="C407" s="7"/>
      <c r="D407" s="7"/>
      <c r="E407" s="7"/>
      <c r="F407" s="7"/>
      <c r="G407" s="7"/>
      <c r="H407" s="7"/>
      <c r="I407" s="7"/>
      <c r="J407" s="19"/>
      <c r="K407" s="20"/>
      <c r="L407" s="21"/>
      <c r="M407" s="22"/>
      <c r="N407" s="7"/>
      <c r="O407" s="7"/>
      <c r="P407" s="7"/>
      <c r="Q407" s="7"/>
      <c r="R407" s="7"/>
      <c r="S407" s="7"/>
      <c r="T407" s="7"/>
      <c r="U407" s="7"/>
      <c r="V407" s="7"/>
      <c r="W407" s="7"/>
      <c r="X407" s="7"/>
      <c r="Y407" s="7"/>
    </row>
    <row r="408" spans="2:25" s="23" customFormat="1">
      <c r="B408" s="18"/>
      <c r="C408" s="7"/>
      <c r="D408" s="7"/>
      <c r="E408" s="7"/>
      <c r="F408" s="7"/>
      <c r="G408" s="7"/>
      <c r="H408" s="7"/>
      <c r="I408" s="7"/>
      <c r="J408" s="19"/>
      <c r="K408" s="20"/>
      <c r="L408" s="21"/>
      <c r="M408" s="22"/>
      <c r="N408" s="7"/>
      <c r="O408" s="7"/>
      <c r="P408" s="7"/>
      <c r="Q408" s="7"/>
      <c r="R408" s="7"/>
      <c r="S408" s="7"/>
      <c r="T408" s="7"/>
      <c r="U408" s="7"/>
      <c r="V408" s="7"/>
      <c r="W408" s="7"/>
      <c r="X408" s="7"/>
      <c r="Y408" s="7"/>
    </row>
    <row r="409" spans="2:25" s="23" customFormat="1">
      <c r="B409" s="18"/>
      <c r="C409" s="7"/>
      <c r="D409" s="7"/>
      <c r="E409" s="7"/>
      <c r="F409" s="7"/>
      <c r="G409" s="7"/>
      <c r="H409" s="7"/>
      <c r="I409" s="7"/>
      <c r="J409" s="19"/>
      <c r="K409" s="20"/>
      <c r="L409" s="21"/>
      <c r="M409" s="22"/>
      <c r="N409" s="7"/>
      <c r="O409" s="7"/>
      <c r="P409" s="7"/>
      <c r="Q409" s="7"/>
      <c r="R409" s="7"/>
      <c r="S409" s="7"/>
      <c r="T409" s="7"/>
      <c r="U409" s="7"/>
      <c r="V409" s="7"/>
      <c r="W409" s="7"/>
      <c r="X409" s="7"/>
      <c r="Y409" s="7"/>
    </row>
    <row r="410" spans="2:25" s="23" customFormat="1">
      <c r="B410" s="18"/>
      <c r="C410" s="7"/>
      <c r="D410" s="7"/>
      <c r="E410" s="7"/>
      <c r="F410" s="7"/>
      <c r="G410" s="7"/>
      <c r="H410" s="7"/>
      <c r="I410" s="7"/>
      <c r="J410" s="19"/>
      <c r="K410" s="20"/>
      <c r="L410" s="21"/>
      <c r="M410" s="22"/>
      <c r="N410" s="7"/>
      <c r="O410" s="7"/>
      <c r="P410" s="7"/>
      <c r="Q410" s="7"/>
      <c r="R410" s="7"/>
      <c r="S410" s="7"/>
      <c r="T410" s="7"/>
      <c r="U410" s="7"/>
      <c r="V410" s="7"/>
      <c r="W410" s="7"/>
      <c r="X410" s="7"/>
      <c r="Y410" s="7"/>
    </row>
    <row r="411" spans="2:25" s="23" customFormat="1">
      <c r="B411" s="18"/>
      <c r="C411" s="7"/>
      <c r="D411" s="7"/>
      <c r="E411" s="7"/>
      <c r="F411" s="7"/>
      <c r="G411" s="7"/>
      <c r="H411" s="7"/>
      <c r="I411" s="7"/>
      <c r="J411" s="19"/>
      <c r="K411" s="20"/>
      <c r="L411" s="21"/>
      <c r="M411" s="22"/>
      <c r="N411" s="7"/>
      <c r="O411" s="7"/>
      <c r="P411" s="7"/>
      <c r="Q411" s="7"/>
      <c r="R411" s="7"/>
      <c r="S411" s="7"/>
      <c r="T411" s="7"/>
      <c r="U411" s="7"/>
      <c r="V411" s="7"/>
      <c r="W411" s="7"/>
      <c r="X411" s="7"/>
      <c r="Y411" s="7"/>
    </row>
    <row r="412" spans="2:25" s="23" customFormat="1">
      <c r="B412" s="18"/>
      <c r="C412" s="7"/>
      <c r="D412" s="7"/>
      <c r="E412" s="7"/>
      <c r="F412" s="7"/>
      <c r="G412" s="7"/>
      <c r="H412" s="7"/>
      <c r="I412" s="7"/>
      <c r="J412" s="19"/>
      <c r="K412" s="20"/>
      <c r="L412" s="21"/>
      <c r="M412" s="22"/>
      <c r="N412" s="7"/>
      <c r="O412" s="7"/>
      <c r="P412" s="7"/>
      <c r="Q412" s="7"/>
      <c r="R412" s="7"/>
      <c r="S412" s="7"/>
      <c r="T412" s="7"/>
      <c r="U412" s="7"/>
      <c r="V412" s="7"/>
      <c r="W412" s="7"/>
      <c r="X412" s="7"/>
      <c r="Y412" s="7"/>
    </row>
    <row r="413" spans="2:25" s="23" customFormat="1">
      <c r="B413" s="18"/>
      <c r="C413" s="7"/>
      <c r="D413" s="7"/>
      <c r="E413" s="7"/>
      <c r="F413" s="7"/>
      <c r="G413" s="7"/>
      <c r="H413" s="7"/>
      <c r="I413" s="7"/>
      <c r="J413" s="19"/>
      <c r="K413" s="20"/>
      <c r="L413" s="21"/>
      <c r="M413" s="22"/>
      <c r="N413" s="7"/>
      <c r="O413" s="7"/>
      <c r="P413" s="7"/>
      <c r="Q413" s="7"/>
      <c r="R413" s="7"/>
      <c r="S413" s="7"/>
      <c r="T413" s="7"/>
      <c r="U413" s="7"/>
      <c r="V413" s="7"/>
      <c r="W413" s="7"/>
      <c r="X413" s="7"/>
      <c r="Y413" s="7"/>
    </row>
    <row r="414" spans="2:25" s="23" customFormat="1">
      <c r="B414" s="18"/>
      <c r="C414" s="7"/>
      <c r="D414" s="7"/>
      <c r="E414" s="7"/>
      <c r="F414" s="7"/>
      <c r="G414" s="7"/>
      <c r="H414" s="7"/>
      <c r="I414" s="7"/>
      <c r="J414" s="19"/>
      <c r="K414" s="20"/>
      <c r="L414" s="21"/>
      <c r="M414" s="22"/>
      <c r="N414" s="7"/>
      <c r="O414" s="7"/>
      <c r="P414" s="7"/>
      <c r="Q414" s="7"/>
      <c r="R414" s="7"/>
      <c r="S414" s="7"/>
      <c r="T414" s="7"/>
      <c r="U414" s="7"/>
      <c r="V414" s="7"/>
      <c r="W414" s="7"/>
      <c r="X414" s="7"/>
      <c r="Y414" s="7"/>
    </row>
    <row r="415" spans="2:25" s="23" customFormat="1">
      <c r="B415" s="18"/>
      <c r="C415" s="7"/>
      <c r="D415" s="7"/>
      <c r="E415" s="7"/>
      <c r="F415" s="7"/>
      <c r="G415" s="7"/>
      <c r="H415" s="7"/>
      <c r="I415" s="7"/>
      <c r="J415" s="19"/>
      <c r="K415" s="20"/>
      <c r="L415" s="21"/>
      <c r="M415" s="22"/>
      <c r="N415" s="7"/>
      <c r="O415" s="7"/>
      <c r="P415" s="7"/>
      <c r="Q415" s="7"/>
      <c r="R415" s="7"/>
      <c r="S415" s="7"/>
      <c r="T415" s="7"/>
      <c r="U415" s="7"/>
      <c r="V415" s="7"/>
      <c r="W415" s="7"/>
      <c r="X415" s="7"/>
      <c r="Y415" s="7"/>
    </row>
    <row r="416" spans="2:25" s="23" customFormat="1">
      <c r="B416" s="18"/>
      <c r="C416" s="7"/>
      <c r="D416" s="7"/>
      <c r="E416" s="7"/>
      <c r="F416" s="7"/>
      <c r="G416" s="7"/>
      <c r="H416" s="7"/>
      <c r="I416" s="7"/>
      <c r="J416" s="19"/>
      <c r="K416" s="20"/>
      <c r="L416" s="21"/>
      <c r="M416" s="22"/>
      <c r="N416" s="7"/>
      <c r="O416" s="7"/>
      <c r="P416" s="7"/>
      <c r="Q416" s="7"/>
      <c r="R416" s="7"/>
      <c r="S416" s="7"/>
      <c r="T416" s="7"/>
      <c r="U416" s="7"/>
      <c r="V416" s="7"/>
      <c r="W416" s="7"/>
      <c r="X416" s="7"/>
      <c r="Y416" s="7"/>
    </row>
    <row r="417" spans="2:25" s="23" customFormat="1">
      <c r="B417" s="18"/>
      <c r="C417" s="7"/>
      <c r="D417" s="7"/>
      <c r="E417" s="7"/>
      <c r="F417" s="7"/>
      <c r="G417" s="7"/>
      <c r="H417" s="7"/>
      <c r="I417" s="7"/>
      <c r="J417" s="19"/>
      <c r="K417" s="20"/>
      <c r="L417" s="21"/>
      <c r="M417" s="22"/>
      <c r="N417" s="7"/>
      <c r="O417" s="7"/>
      <c r="P417" s="7"/>
      <c r="Q417" s="7"/>
      <c r="R417" s="7"/>
      <c r="S417" s="7"/>
      <c r="T417" s="7"/>
      <c r="U417" s="7"/>
      <c r="V417" s="7"/>
      <c r="W417" s="7"/>
      <c r="X417" s="7"/>
      <c r="Y417" s="7"/>
    </row>
    <row r="418" spans="2:25" s="23" customFormat="1">
      <c r="B418" s="18"/>
      <c r="C418" s="7"/>
      <c r="D418" s="7"/>
      <c r="E418" s="7"/>
      <c r="F418" s="7"/>
      <c r="G418" s="7"/>
      <c r="H418" s="7"/>
      <c r="I418" s="7"/>
      <c r="J418" s="19"/>
      <c r="K418" s="20"/>
      <c r="L418" s="21"/>
      <c r="M418" s="22"/>
      <c r="N418" s="7"/>
      <c r="O418" s="7"/>
      <c r="P418" s="7"/>
      <c r="Q418" s="7"/>
      <c r="R418" s="7"/>
      <c r="S418" s="7"/>
      <c r="T418" s="7"/>
      <c r="U418" s="7"/>
      <c r="V418" s="7"/>
      <c r="W418" s="7"/>
      <c r="X418" s="7"/>
      <c r="Y418" s="7"/>
    </row>
    <row r="419" spans="2:25" s="23" customFormat="1">
      <c r="B419" s="18"/>
      <c r="C419" s="7"/>
      <c r="D419" s="7"/>
      <c r="E419" s="7"/>
      <c r="F419" s="7"/>
      <c r="G419" s="7"/>
      <c r="H419" s="7"/>
      <c r="I419" s="7"/>
      <c r="J419" s="19"/>
      <c r="K419" s="20"/>
      <c r="L419" s="21"/>
      <c r="M419" s="22"/>
      <c r="N419" s="7"/>
      <c r="O419" s="7"/>
      <c r="P419" s="7"/>
      <c r="Q419" s="7"/>
      <c r="R419" s="7"/>
      <c r="S419" s="7"/>
      <c r="T419" s="7"/>
      <c r="U419" s="7"/>
      <c r="V419" s="7"/>
      <c r="W419" s="7"/>
      <c r="X419" s="7"/>
      <c r="Y419" s="7"/>
    </row>
    <row r="420" spans="2:25" s="23" customFormat="1">
      <c r="B420" s="18"/>
      <c r="C420" s="7"/>
      <c r="D420" s="7"/>
      <c r="E420" s="7"/>
      <c r="F420" s="7"/>
      <c r="G420" s="7"/>
      <c r="H420" s="7"/>
      <c r="I420" s="7"/>
      <c r="J420" s="19"/>
      <c r="K420" s="20"/>
      <c r="L420" s="21"/>
      <c r="M420" s="22"/>
      <c r="N420" s="7"/>
      <c r="O420" s="7"/>
      <c r="P420" s="7"/>
      <c r="Q420" s="7"/>
      <c r="R420" s="7"/>
      <c r="S420" s="7"/>
      <c r="T420" s="7"/>
      <c r="U420" s="7"/>
      <c r="V420" s="7"/>
      <c r="W420" s="7"/>
      <c r="X420" s="7"/>
      <c r="Y420" s="7"/>
    </row>
    <row r="421" spans="2:25" s="23" customFormat="1">
      <c r="B421" s="18"/>
      <c r="C421" s="7"/>
      <c r="D421" s="7"/>
      <c r="E421" s="7"/>
      <c r="F421" s="7"/>
      <c r="G421" s="7"/>
      <c r="H421" s="7"/>
      <c r="I421" s="7"/>
      <c r="J421" s="19"/>
      <c r="K421" s="20"/>
      <c r="L421" s="21"/>
      <c r="M421" s="22"/>
      <c r="N421" s="7"/>
      <c r="O421" s="7"/>
      <c r="P421" s="7"/>
      <c r="Q421" s="7"/>
      <c r="R421" s="7"/>
      <c r="S421" s="7"/>
      <c r="T421" s="7"/>
      <c r="U421" s="7"/>
      <c r="V421" s="7"/>
      <c r="W421" s="7"/>
      <c r="X421" s="7"/>
      <c r="Y421" s="7"/>
    </row>
    <row r="422" spans="2:25" s="23" customFormat="1">
      <c r="B422" s="18"/>
      <c r="C422" s="7"/>
      <c r="D422" s="7"/>
      <c r="E422" s="7"/>
      <c r="F422" s="7"/>
      <c r="G422" s="7"/>
      <c r="H422" s="7"/>
      <c r="I422" s="7"/>
      <c r="J422" s="19"/>
      <c r="K422" s="20"/>
      <c r="L422" s="21"/>
      <c r="M422" s="22"/>
      <c r="N422" s="7"/>
      <c r="O422" s="7"/>
      <c r="P422" s="7"/>
      <c r="Q422" s="7"/>
      <c r="R422" s="7"/>
      <c r="S422" s="7"/>
      <c r="T422" s="7"/>
      <c r="U422" s="7"/>
      <c r="V422" s="7"/>
      <c r="W422" s="7"/>
      <c r="X422" s="7"/>
      <c r="Y422" s="7"/>
    </row>
    <row r="423" spans="2:25" s="23" customFormat="1">
      <c r="B423" s="18"/>
      <c r="C423" s="7"/>
      <c r="D423" s="7"/>
      <c r="E423" s="7"/>
      <c r="F423" s="7"/>
      <c r="G423" s="7"/>
      <c r="H423" s="7"/>
      <c r="I423" s="7"/>
      <c r="J423" s="19"/>
      <c r="K423" s="20"/>
      <c r="L423" s="21"/>
      <c r="M423" s="22"/>
      <c r="N423" s="7"/>
      <c r="O423" s="7"/>
      <c r="P423" s="7"/>
      <c r="Q423" s="7"/>
      <c r="R423" s="7"/>
      <c r="S423" s="7"/>
      <c r="T423" s="7"/>
      <c r="U423" s="7"/>
      <c r="V423" s="7"/>
      <c r="W423" s="7"/>
      <c r="X423" s="7"/>
      <c r="Y423" s="7"/>
    </row>
    <row r="424" spans="2:25" s="23" customFormat="1">
      <c r="B424" s="18"/>
      <c r="C424" s="7"/>
      <c r="D424" s="7"/>
      <c r="E424" s="7"/>
      <c r="F424" s="7"/>
      <c r="G424" s="7"/>
      <c r="H424" s="7"/>
      <c r="I424" s="7"/>
      <c r="J424" s="19"/>
      <c r="K424" s="20"/>
      <c r="L424" s="21"/>
      <c r="M424" s="22"/>
      <c r="N424" s="7"/>
      <c r="O424" s="7"/>
      <c r="P424" s="7"/>
      <c r="Q424" s="7"/>
      <c r="R424" s="7"/>
      <c r="S424" s="7"/>
      <c r="T424" s="7"/>
      <c r="U424" s="7"/>
      <c r="V424" s="7"/>
      <c r="W424" s="7"/>
      <c r="X424" s="7"/>
      <c r="Y424" s="7"/>
    </row>
    <row r="425" spans="2:25" s="23" customFormat="1">
      <c r="B425" s="18"/>
      <c r="C425" s="7"/>
      <c r="D425" s="7"/>
      <c r="E425" s="7"/>
      <c r="F425" s="7"/>
      <c r="G425" s="7"/>
      <c r="H425" s="7"/>
      <c r="I425" s="7"/>
      <c r="J425" s="19"/>
      <c r="K425" s="20"/>
      <c r="L425" s="21"/>
      <c r="M425" s="22"/>
      <c r="N425" s="7"/>
      <c r="O425" s="7"/>
      <c r="P425" s="7"/>
      <c r="Q425" s="7"/>
      <c r="R425" s="7"/>
      <c r="S425" s="7"/>
      <c r="T425" s="7"/>
      <c r="U425" s="7"/>
      <c r="V425" s="7"/>
      <c r="W425" s="7"/>
      <c r="X425" s="7"/>
      <c r="Y425" s="7"/>
    </row>
    <row r="426" spans="2:25" s="23" customFormat="1">
      <c r="B426" s="18"/>
      <c r="C426" s="7"/>
      <c r="D426" s="7"/>
      <c r="E426" s="7"/>
      <c r="F426" s="7"/>
      <c r="G426" s="7"/>
      <c r="H426" s="7"/>
      <c r="I426" s="7"/>
      <c r="J426" s="19"/>
      <c r="K426" s="20"/>
      <c r="L426" s="21"/>
      <c r="M426" s="22"/>
      <c r="N426" s="7"/>
      <c r="O426" s="7"/>
      <c r="P426" s="7"/>
      <c r="Q426" s="7"/>
      <c r="R426" s="7"/>
      <c r="S426" s="7"/>
      <c r="T426" s="7"/>
      <c r="U426" s="7"/>
      <c r="V426" s="7"/>
      <c r="W426" s="7"/>
      <c r="X426" s="7"/>
      <c r="Y426" s="7"/>
    </row>
    <row r="427" spans="2:25" s="23" customFormat="1">
      <c r="B427" s="18"/>
      <c r="C427" s="7"/>
      <c r="D427" s="7"/>
      <c r="E427" s="7"/>
      <c r="F427" s="7"/>
      <c r="G427" s="7"/>
      <c r="H427" s="7"/>
      <c r="I427" s="7"/>
      <c r="J427" s="19"/>
      <c r="K427" s="20"/>
      <c r="L427" s="21"/>
      <c r="M427" s="22"/>
      <c r="N427" s="7"/>
      <c r="O427" s="7"/>
      <c r="P427" s="7"/>
      <c r="Q427" s="7"/>
      <c r="R427" s="7"/>
      <c r="S427" s="7"/>
      <c r="T427" s="7"/>
      <c r="U427" s="7"/>
      <c r="V427" s="7"/>
      <c r="W427" s="7"/>
      <c r="X427" s="7"/>
      <c r="Y427" s="7"/>
    </row>
    <row r="428" spans="2:25" s="23" customFormat="1">
      <c r="B428" s="18"/>
      <c r="C428" s="7"/>
      <c r="D428" s="7"/>
      <c r="E428" s="7"/>
      <c r="F428" s="7"/>
      <c r="G428" s="7"/>
      <c r="H428" s="7"/>
      <c r="I428" s="7"/>
      <c r="J428" s="19"/>
      <c r="K428" s="20"/>
      <c r="L428" s="21"/>
      <c r="M428" s="22"/>
      <c r="N428" s="7"/>
      <c r="O428" s="7"/>
      <c r="P428" s="7"/>
      <c r="Q428" s="7"/>
      <c r="R428" s="7"/>
      <c r="S428" s="7"/>
      <c r="T428" s="7"/>
      <c r="U428" s="7"/>
      <c r="V428" s="7"/>
      <c r="W428" s="7"/>
      <c r="X428" s="7"/>
      <c r="Y428" s="7"/>
    </row>
    <row r="429" spans="2:25" s="23" customFormat="1">
      <c r="B429" s="18"/>
      <c r="C429" s="7"/>
      <c r="D429" s="7"/>
      <c r="E429" s="7"/>
      <c r="F429" s="7"/>
      <c r="G429" s="7"/>
      <c r="H429" s="7"/>
      <c r="I429" s="7"/>
      <c r="J429" s="19"/>
      <c r="K429" s="20"/>
      <c r="L429" s="21"/>
      <c r="M429" s="22"/>
      <c r="N429" s="7"/>
      <c r="O429" s="7"/>
      <c r="P429" s="7"/>
      <c r="Q429" s="7"/>
      <c r="R429" s="7"/>
      <c r="S429" s="7"/>
      <c r="T429" s="7"/>
      <c r="U429" s="7"/>
      <c r="V429" s="7"/>
      <c r="W429" s="7"/>
      <c r="X429" s="7"/>
      <c r="Y429" s="7"/>
    </row>
    <row r="430" spans="2:25" s="23" customFormat="1">
      <c r="B430" s="18"/>
      <c r="C430" s="7"/>
      <c r="D430" s="7"/>
      <c r="E430" s="7"/>
      <c r="F430" s="7"/>
      <c r="G430" s="7"/>
      <c r="H430" s="7"/>
      <c r="I430" s="7"/>
      <c r="J430" s="19"/>
      <c r="K430" s="20"/>
      <c r="L430" s="21"/>
      <c r="M430" s="22"/>
      <c r="N430" s="7"/>
      <c r="O430" s="7"/>
      <c r="P430" s="7"/>
      <c r="Q430" s="7"/>
      <c r="R430" s="7"/>
      <c r="S430" s="7"/>
      <c r="T430" s="7"/>
      <c r="U430" s="7"/>
      <c r="V430" s="7"/>
      <c r="W430" s="7"/>
      <c r="X430" s="7"/>
      <c r="Y430" s="7"/>
    </row>
    <row r="431" spans="2:25" s="23" customFormat="1">
      <c r="B431" s="18"/>
      <c r="C431" s="7"/>
      <c r="D431" s="7"/>
      <c r="E431" s="7"/>
      <c r="F431" s="7"/>
      <c r="G431" s="7"/>
      <c r="H431" s="7"/>
      <c r="I431" s="7"/>
      <c r="J431" s="19"/>
      <c r="K431" s="20"/>
      <c r="L431" s="21"/>
      <c r="M431" s="22"/>
      <c r="N431" s="7"/>
      <c r="O431" s="7"/>
      <c r="P431" s="7"/>
      <c r="Q431" s="7"/>
      <c r="R431" s="7"/>
      <c r="S431" s="7"/>
      <c r="T431" s="7"/>
      <c r="U431" s="7"/>
      <c r="V431" s="7"/>
      <c r="W431" s="7"/>
      <c r="X431" s="7"/>
      <c r="Y431" s="7"/>
    </row>
    <row r="432" spans="2:25" s="23" customFormat="1">
      <c r="B432" s="18"/>
      <c r="C432" s="7"/>
      <c r="D432" s="7"/>
      <c r="E432" s="7"/>
      <c r="F432" s="7"/>
      <c r="G432" s="7"/>
      <c r="H432" s="7"/>
      <c r="I432" s="7"/>
      <c r="J432" s="19"/>
      <c r="K432" s="20"/>
      <c r="L432" s="21"/>
      <c r="M432" s="22"/>
      <c r="N432" s="7"/>
      <c r="O432" s="7"/>
      <c r="P432" s="7"/>
      <c r="Q432" s="7"/>
      <c r="R432" s="7"/>
      <c r="S432" s="7"/>
      <c r="T432" s="7"/>
      <c r="U432" s="7"/>
      <c r="V432" s="7"/>
      <c r="W432" s="7"/>
      <c r="X432" s="7"/>
      <c r="Y432" s="7"/>
    </row>
    <row r="433" spans="2:25" s="23" customFormat="1">
      <c r="B433" s="18"/>
      <c r="C433" s="7"/>
      <c r="D433" s="7"/>
      <c r="E433" s="7"/>
      <c r="F433" s="7"/>
      <c r="G433" s="7"/>
      <c r="H433" s="7"/>
      <c r="I433" s="7"/>
      <c r="J433" s="19"/>
      <c r="K433" s="20"/>
      <c r="L433" s="21"/>
      <c r="M433" s="22"/>
      <c r="N433" s="7"/>
      <c r="O433" s="7"/>
      <c r="P433" s="7"/>
      <c r="Q433" s="7"/>
      <c r="R433" s="7"/>
      <c r="S433" s="7"/>
      <c r="T433" s="7"/>
      <c r="U433" s="7"/>
      <c r="V433" s="7"/>
      <c r="W433" s="7"/>
      <c r="X433" s="7"/>
      <c r="Y433" s="7"/>
    </row>
    <row r="434" spans="2:25" s="23" customFormat="1">
      <c r="B434" s="18"/>
      <c r="C434" s="7"/>
      <c r="D434" s="7"/>
      <c r="E434" s="7"/>
      <c r="F434" s="7"/>
      <c r="G434" s="7"/>
      <c r="H434" s="7"/>
      <c r="I434" s="7"/>
      <c r="J434" s="19"/>
      <c r="K434" s="20"/>
      <c r="L434" s="21"/>
      <c r="M434" s="22"/>
      <c r="N434" s="7"/>
      <c r="O434" s="7"/>
      <c r="P434" s="7"/>
      <c r="Q434" s="7"/>
      <c r="R434" s="7"/>
      <c r="S434" s="7"/>
      <c r="T434" s="7"/>
      <c r="U434" s="7"/>
      <c r="V434" s="7"/>
      <c r="W434" s="7"/>
      <c r="X434" s="7"/>
      <c r="Y434" s="7"/>
    </row>
    <row r="435" spans="2:25" s="23" customFormat="1">
      <c r="B435" s="18"/>
      <c r="C435" s="7"/>
      <c r="D435" s="7"/>
      <c r="E435" s="7"/>
      <c r="F435" s="7"/>
      <c r="G435" s="7"/>
      <c r="H435" s="7"/>
      <c r="I435" s="7"/>
      <c r="J435" s="19"/>
      <c r="K435" s="20"/>
      <c r="L435" s="21"/>
      <c r="M435" s="22"/>
      <c r="N435" s="7"/>
      <c r="O435" s="7"/>
      <c r="P435" s="7"/>
      <c r="Q435" s="7"/>
      <c r="R435" s="7"/>
      <c r="S435" s="7"/>
      <c r="T435" s="7"/>
      <c r="U435" s="7"/>
      <c r="V435" s="7"/>
      <c r="W435" s="7"/>
      <c r="X435" s="7"/>
      <c r="Y435" s="7"/>
    </row>
    <row r="436" spans="2:25" s="23" customFormat="1">
      <c r="B436" s="18"/>
      <c r="C436" s="7"/>
      <c r="D436" s="7"/>
      <c r="E436" s="7"/>
      <c r="F436" s="7"/>
      <c r="G436" s="7"/>
      <c r="H436" s="7"/>
      <c r="I436" s="7"/>
      <c r="J436" s="19"/>
      <c r="K436" s="20"/>
      <c r="L436" s="21"/>
      <c r="M436" s="22"/>
      <c r="N436" s="7"/>
      <c r="O436" s="7"/>
      <c r="P436" s="7"/>
      <c r="Q436" s="7"/>
      <c r="R436" s="7"/>
      <c r="S436" s="7"/>
      <c r="T436" s="7"/>
      <c r="U436" s="7"/>
      <c r="V436" s="7"/>
      <c r="W436" s="7"/>
      <c r="X436" s="7"/>
      <c r="Y436" s="7"/>
    </row>
    <row r="437" spans="2:25" s="23" customFormat="1">
      <c r="B437" s="18"/>
      <c r="C437" s="7"/>
      <c r="D437" s="7"/>
      <c r="E437" s="7"/>
      <c r="F437" s="7"/>
      <c r="G437" s="7"/>
      <c r="H437" s="7"/>
      <c r="I437" s="7"/>
      <c r="J437" s="19"/>
      <c r="K437" s="20"/>
      <c r="L437" s="21"/>
      <c r="M437" s="22"/>
      <c r="N437" s="7"/>
      <c r="O437" s="7"/>
      <c r="P437" s="7"/>
      <c r="Q437" s="7"/>
      <c r="R437" s="7"/>
      <c r="S437" s="7"/>
      <c r="T437" s="7"/>
      <c r="U437" s="7"/>
      <c r="V437" s="7"/>
      <c r="W437" s="7"/>
      <c r="X437" s="7"/>
      <c r="Y437" s="7"/>
    </row>
    <row r="438" spans="2:25" s="23" customFormat="1">
      <c r="B438" s="18"/>
      <c r="C438" s="7"/>
      <c r="D438" s="7"/>
      <c r="E438" s="7"/>
      <c r="F438" s="7"/>
      <c r="G438" s="7"/>
      <c r="H438" s="7"/>
      <c r="I438" s="7"/>
      <c r="J438" s="19"/>
      <c r="K438" s="20"/>
      <c r="L438" s="21"/>
      <c r="M438" s="22"/>
      <c r="N438" s="7"/>
      <c r="O438" s="7"/>
      <c r="P438" s="7"/>
      <c r="Q438" s="7"/>
      <c r="R438" s="7"/>
      <c r="S438" s="7"/>
      <c r="T438" s="7"/>
      <c r="U438" s="7"/>
      <c r="V438" s="7"/>
      <c r="W438" s="7"/>
      <c r="X438" s="7"/>
      <c r="Y438" s="7"/>
    </row>
    <row r="439" spans="2:25" s="23" customFormat="1">
      <c r="B439" s="18"/>
      <c r="C439" s="7"/>
      <c r="D439" s="7"/>
      <c r="E439" s="7"/>
      <c r="F439" s="7"/>
      <c r="G439" s="7"/>
      <c r="H439" s="7"/>
      <c r="I439" s="7"/>
      <c r="J439" s="19"/>
      <c r="K439" s="20"/>
      <c r="L439" s="21"/>
      <c r="M439" s="22"/>
      <c r="N439" s="7"/>
      <c r="O439" s="7"/>
      <c r="P439" s="7"/>
      <c r="Q439" s="7"/>
      <c r="R439" s="7"/>
      <c r="S439" s="7"/>
      <c r="T439" s="7"/>
      <c r="U439" s="7"/>
      <c r="V439" s="7"/>
      <c r="W439" s="7"/>
      <c r="X439" s="7"/>
      <c r="Y439" s="7"/>
    </row>
    <row r="440" spans="2:25" s="23" customFormat="1">
      <c r="B440" s="18"/>
      <c r="C440" s="7"/>
      <c r="D440" s="7"/>
      <c r="E440" s="7"/>
      <c r="F440" s="7"/>
      <c r="G440" s="7"/>
      <c r="H440" s="7"/>
      <c r="I440" s="7"/>
      <c r="J440" s="19"/>
      <c r="K440" s="20"/>
      <c r="L440" s="21"/>
      <c r="M440" s="22"/>
      <c r="N440" s="7"/>
      <c r="O440" s="7"/>
      <c r="P440" s="7"/>
      <c r="Q440" s="7"/>
      <c r="R440" s="7"/>
      <c r="S440" s="7"/>
      <c r="T440" s="7"/>
      <c r="U440" s="7"/>
      <c r="V440" s="7"/>
      <c r="W440" s="7"/>
      <c r="X440" s="7"/>
      <c r="Y440" s="7"/>
    </row>
    <row r="441" spans="2:25" s="23" customFormat="1">
      <c r="B441" s="18"/>
      <c r="C441" s="7"/>
      <c r="D441" s="7"/>
      <c r="E441" s="7"/>
      <c r="F441" s="7"/>
      <c r="G441" s="7"/>
      <c r="H441" s="7"/>
      <c r="I441" s="7"/>
      <c r="J441" s="19"/>
      <c r="K441" s="20"/>
      <c r="L441" s="21"/>
      <c r="M441" s="22"/>
      <c r="N441" s="7"/>
      <c r="O441" s="7"/>
      <c r="P441" s="7"/>
      <c r="Q441" s="7"/>
      <c r="R441" s="7"/>
      <c r="S441" s="7"/>
      <c r="T441" s="7"/>
      <c r="U441" s="7"/>
      <c r="V441" s="7"/>
      <c r="W441" s="7"/>
      <c r="X441" s="7"/>
      <c r="Y441" s="7"/>
    </row>
    <row r="442" spans="2:25" s="23" customFormat="1">
      <c r="B442" s="18"/>
      <c r="C442" s="7"/>
      <c r="D442" s="7"/>
      <c r="E442" s="7"/>
      <c r="F442" s="7"/>
      <c r="G442" s="7"/>
      <c r="H442" s="7"/>
      <c r="I442" s="7"/>
      <c r="J442" s="19"/>
      <c r="K442" s="20"/>
      <c r="L442" s="21"/>
      <c r="M442" s="22"/>
      <c r="N442" s="7"/>
      <c r="O442" s="7"/>
      <c r="P442" s="7"/>
      <c r="Q442" s="7"/>
      <c r="R442" s="7"/>
      <c r="S442" s="7"/>
      <c r="T442" s="7"/>
      <c r="U442" s="7"/>
      <c r="V442" s="7"/>
      <c r="W442" s="7"/>
      <c r="X442" s="7"/>
      <c r="Y442" s="7"/>
    </row>
    <row r="443" spans="2:25" s="23" customFormat="1">
      <c r="B443" s="18"/>
      <c r="C443" s="7"/>
      <c r="D443" s="7"/>
      <c r="E443" s="7"/>
      <c r="F443" s="7"/>
      <c r="G443" s="7"/>
      <c r="H443" s="7"/>
      <c r="I443" s="7"/>
      <c r="J443" s="19"/>
      <c r="K443" s="20"/>
      <c r="L443" s="21"/>
      <c r="M443" s="22"/>
      <c r="N443" s="7"/>
      <c r="O443" s="7"/>
      <c r="P443" s="7"/>
      <c r="Q443" s="7"/>
      <c r="R443" s="7"/>
      <c r="S443" s="7"/>
      <c r="T443" s="7"/>
      <c r="U443" s="7"/>
      <c r="V443" s="7"/>
      <c r="W443" s="7"/>
      <c r="X443" s="7"/>
      <c r="Y443" s="7"/>
    </row>
    <row r="444" spans="2:25" s="23" customFormat="1">
      <c r="B444" s="18"/>
      <c r="C444" s="7"/>
      <c r="D444" s="7"/>
      <c r="E444" s="7"/>
      <c r="F444" s="7"/>
      <c r="G444" s="7"/>
      <c r="H444" s="7"/>
      <c r="I444" s="7"/>
      <c r="J444" s="19"/>
      <c r="K444" s="20"/>
      <c r="L444" s="21"/>
      <c r="M444" s="22"/>
      <c r="N444" s="7"/>
      <c r="O444" s="7"/>
      <c r="P444" s="7"/>
      <c r="Q444" s="7"/>
      <c r="R444" s="7"/>
      <c r="S444" s="7"/>
      <c r="T444" s="7"/>
      <c r="U444" s="7"/>
      <c r="V444" s="7"/>
      <c r="W444" s="7"/>
      <c r="X444" s="7"/>
      <c r="Y444" s="7"/>
    </row>
    <row r="445" spans="2:25" s="23" customFormat="1">
      <c r="B445" s="18"/>
      <c r="C445" s="7"/>
      <c r="D445" s="7"/>
      <c r="E445" s="7"/>
      <c r="F445" s="7"/>
      <c r="G445" s="7"/>
      <c r="H445" s="7"/>
      <c r="I445" s="7"/>
      <c r="J445" s="19"/>
      <c r="K445" s="20"/>
      <c r="L445" s="21"/>
      <c r="M445" s="22"/>
      <c r="N445" s="7"/>
      <c r="O445" s="7"/>
      <c r="P445" s="7"/>
      <c r="Q445" s="7"/>
      <c r="R445" s="7"/>
      <c r="S445" s="7"/>
      <c r="T445" s="7"/>
      <c r="U445" s="7"/>
      <c r="V445" s="7"/>
      <c r="W445" s="7"/>
      <c r="X445" s="7"/>
      <c r="Y445" s="7"/>
    </row>
    <row r="446" spans="2:25" s="23" customFormat="1">
      <c r="B446" s="18"/>
      <c r="C446" s="7"/>
      <c r="D446" s="7"/>
      <c r="E446" s="7"/>
      <c r="F446" s="7"/>
      <c r="G446" s="7"/>
      <c r="H446" s="7"/>
      <c r="I446" s="7"/>
      <c r="J446" s="19"/>
      <c r="K446" s="20"/>
      <c r="L446" s="21"/>
      <c r="M446" s="22"/>
      <c r="N446" s="7"/>
      <c r="O446" s="7"/>
      <c r="P446" s="7"/>
      <c r="Q446" s="7"/>
      <c r="R446" s="7"/>
      <c r="S446" s="7"/>
      <c r="T446" s="7"/>
      <c r="U446" s="7"/>
      <c r="V446" s="7"/>
      <c r="W446" s="7"/>
      <c r="X446" s="7"/>
      <c r="Y446" s="7"/>
    </row>
    <row r="447" spans="2:25" s="23" customFormat="1">
      <c r="B447" s="18"/>
      <c r="C447" s="7"/>
      <c r="D447" s="7"/>
      <c r="E447" s="7"/>
      <c r="F447" s="7"/>
      <c r="G447" s="7"/>
      <c r="H447" s="7"/>
      <c r="I447" s="7"/>
      <c r="J447" s="19"/>
      <c r="K447" s="20"/>
      <c r="L447" s="21"/>
      <c r="M447" s="22"/>
      <c r="N447" s="7"/>
      <c r="O447" s="7"/>
      <c r="P447" s="7"/>
      <c r="Q447" s="7"/>
      <c r="R447" s="7"/>
      <c r="S447" s="7"/>
      <c r="T447" s="7"/>
      <c r="U447" s="7"/>
      <c r="V447" s="7"/>
      <c r="W447" s="7"/>
      <c r="X447" s="7"/>
      <c r="Y447" s="7"/>
    </row>
    <row r="448" spans="2:25" s="23" customFormat="1">
      <c r="B448" s="18"/>
      <c r="C448" s="7"/>
      <c r="D448" s="7"/>
      <c r="E448" s="7"/>
      <c r="F448" s="7"/>
      <c r="G448" s="7"/>
      <c r="H448" s="7"/>
      <c r="I448" s="7"/>
      <c r="J448" s="19"/>
      <c r="K448" s="20"/>
      <c r="L448" s="21"/>
      <c r="M448" s="22"/>
      <c r="N448" s="7"/>
      <c r="O448" s="7"/>
      <c r="P448" s="7"/>
      <c r="Q448" s="7"/>
      <c r="R448" s="7"/>
      <c r="S448" s="7"/>
      <c r="T448" s="7"/>
      <c r="U448" s="7"/>
      <c r="V448" s="7"/>
      <c r="W448" s="7"/>
      <c r="X448" s="7"/>
      <c r="Y448" s="7"/>
    </row>
    <row r="449" spans="2:25" s="23" customFormat="1">
      <c r="B449" s="18"/>
      <c r="C449" s="7"/>
      <c r="D449" s="7"/>
      <c r="E449" s="7"/>
      <c r="F449" s="7"/>
      <c r="G449" s="7"/>
      <c r="H449" s="7"/>
      <c r="I449" s="7"/>
      <c r="J449" s="19"/>
      <c r="K449" s="20"/>
      <c r="L449" s="21"/>
      <c r="M449" s="22"/>
      <c r="N449" s="7"/>
      <c r="O449" s="7"/>
      <c r="P449" s="7"/>
      <c r="Q449" s="7"/>
      <c r="R449" s="7"/>
      <c r="S449" s="7"/>
      <c r="T449" s="7"/>
      <c r="U449" s="7"/>
      <c r="V449" s="7"/>
      <c r="W449" s="7"/>
      <c r="X449" s="7"/>
      <c r="Y449" s="7"/>
    </row>
    <row r="450" spans="2:25" s="23" customFormat="1">
      <c r="B450" s="18"/>
      <c r="C450" s="7"/>
      <c r="D450" s="7"/>
      <c r="E450" s="7"/>
      <c r="F450" s="7"/>
      <c r="G450" s="7"/>
      <c r="H450" s="7"/>
      <c r="I450" s="7"/>
      <c r="J450" s="19"/>
      <c r="K450" s="20"/>
      <c r="L450" s="21"/>
      <c r="M450" s="22"/>
      <c r="N450" s="7"/>
      <c r="O450" s="7"/>
      <c r="P450" s="7"/>
      <c r="Q450" s="7"/>
      <c r="R450" s="7"/>
      <c r="S450" s="7"/>
      <c r="T450" s="7"/>
      <c r="U450" s="7"/>
      <c r="V450" s="7"/>
      <c r="W450" s="7"/>
      <c r="X450" s="7"/>
      <c r="Y450" s="7"/>
    </row>
  </sheetData>
  <mergeCells count="13">
    <mergeCell ref="C8:I8"/>
    <mergeCell ref="C17:I17"/>
    <mergeCell ref="C25:I25"/>
    <mergeCell ref="C32:I32"/>
    <mergeCell ref="B2:Y2"/>
    <mergeCell ref="C6:I6"/>
    <mergeCell ref="J6:J7"/>
    <mergeCell ref="K6:K7"/>
    <mergeCell ref="L6:L7"/>
    <mergeCell ref="N6:Y6"/>
    <mergeCell ref="C3:Y3"/>
    <mergeCell ref="C4:Y4"/>
    <mergeCell ref="C5:Y5"/>
  </mergeCells>
  <dataValidations disablePrompts="1" count="2">
    <dataValidation type="list" allowBlank="1" showInputMessage="1" showErrorMessage="1" sqref="K18:K24 K9:K16 K26:K31 K33:K38" xr:uid="{C79ACD70-73E0-534A-B5DD-C51D6A8B1560}">
      <formula1>$AM$32:$AM$34</formula1>
    </dataValidation>
    <dataValidation type="list" allowBlank="1" showInputMessage="1" showErrorMessage="1" sqref="J9:J16 J18:J24 J26:J31 J33:J38" xr:uid="{DE26832C-610E-BC48-A6DC-A8641B9973C8}">
      <formula1>$AM$26:$AM$31</formula1>
    </dataValidation>
  </dataValidations>
  <printOptions horizontalCentered="1"/>
  <pageMargins left="0.5" right="0.5" top="0.5" bottom="0.5" header="0.25" footer="0.27"/>
  <pageSetup scale="49" orientation="landscape" r:id="rId1"/>
  <headerFooter alignWithMargins="0">
    <oddFooter>&amp;L&amp;"Century Gothic,Regular"&amp;8&amp;Z&amp;F</oddFooter>
  </headerFooter>
  <rowBreaks count="1" manualBreakCount="1">
    <brk id="38"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2639A-5E34-EA45-9470-8203E0EA5164}">
  <sheetPr>
    <pageSetUpPr fitToPage="1"/>
  </sheetPr>
  <dimension ref="A1:AL422"/>
  <sheetViews>
    <sheetView showGridLines="0" zoomScaleNormal="100" workbookViewId="0">
      <selection activeCell="A2" sqref="A2:X2"/>
    </sheetView>
  </sheetViews>
  <sheetFormatPr defaultColWidth="9.17578125" defaultRowHeight="13"/>
  <cols>
    <col min="1" max="1" width="43.46875" style="222" customWidth="1"/>
    <col min="2" max="4" width="9.3515625" style="223" customWidth="1"/>
    <col min="5" max="7" width="8" style="223" hidden="1" customWidth="1"/>
    <col min="8" max="8" width="10.3515625" style="224" hidden="1" customWidth="1"/>
    <col min="9" max="9" width="0" style="225" hidden="1" customWidth="1"/>
    <col min="10" max="10" width="10.8203125" style="226" hidden="1" customWidth="1"/>
    <col min="11" max="11" width="10.8203125" style="227" hidden="1" customWidth="1"/>
    <col min="12" max="12" width="28.46875" style="227" customWidth="1"/>
    <col min="13" max="24" width="6.46875" style="223" customWidth="1"/>
    <col min="25" max="25" width="10.64453125" style="168" customWidth="1"/>
    <col min="26" max="34" width="0" style="168" hidden="1" customWidth="1"/>
    <col min="35" max="36" width="9.17578125" style="168"/>
    <col min="37" max="38" width="0" style="168" hidden="1" customWidth="1"/>
    <col min="39" max="256" width="9.17578125" style="168"/>
    <col min="257" max="257" width="43.46875" style="168" customWidth="1"/>
    <col min="258" max="260" width="9.3515625" style="168" customWidth="1"/>
    <col min="261" max="267" width="0" style="168" hidden="1" customWidth="1"/>
    <col min="268" max="268" width="28.46875" style="168" customWidth="1"/>
    <col min="269" max="275" width="0" style="168" hidden="1" customWidth="1"/>
    <col min="276" max="280" width="6.46875" style="168" customWidth="1"/>
    <col min="281" max="281" width="10.64453125" style="168" customWidth="1"/>
    <col min="282" max="290" width="0" style="168" hidden="1" customWidth="1"/>
    <col min="291" max="292" width="9.17578125" style="168"/>
    <col min="293" max="294" width="0" style="168" hidden="1" customWidth="1"/>
    <col min="295" max="512" width="9.17578125" style="168"/>
    <col min="513" max="513" width="43.46875" style="168" customWidth="1"/>
    <col min="514" max="516" width="9.3515625" style="168" customWidth="1"/>
    <col min="517" max="523" width="0" style="168" hidden="1" customWidth="1"/>
    <col min="524" max="524" width="28.46875" style="168" customWidth="1"/>
    <col min="525" max="531" width="0" style="168" hidden="1" customWidth="1"/>
    <col min="532" max="536" width="6.46875" style="168" customWidth="1"/>
    <col min="537" max="537" width="10.64453125" style="168" customWidth="1"/>
    <col min="538" max="546" width="0" style="168" hidden="1" customWidth="1"/>
    <col min="547" max="548" width="9.17578125" style="168"/>
    <col min="549" max="550" width="0" style="168" hidden="1" customWidth="1"/>
    <col min="551" max="768" width="9.17578125" style="168"/>
    <col min="769" max="769" width="43.46875" style="168" customWidth="1"/>
    <col min="770" max="772" width="9.3515625" style="168" customWidth="1"/>
    <col min="773" max="779" width="0" style="168" hidden="1" customWidth="1"/>
    <col min="780" max="780" width="28.46875" style="168" customWidth="1"/>
    <col min="781" max="787" width="0" style="168" hidden="1" customWidth="1"/>
    <col min="788" max="792" width="6.46875" style="168" customWidth="1"/>
    <col min="793" max="793" width="10.64453125" style="168" customWidth="1"/>
    <col min="794" max="802" width="0" style="168" hidden="1" customWidth="1"/>
    <col min="803" max="804" width="9.17578125" style="168"/>
    <col min="805" max="806" width="0" style="168" hidden="1" customWidth="1"/>
    <col min="807" max="1024" width="9.17578125" style="168"/>
    <col min="1025" max="1025" width="43.46875" style="168" customWidth="1"/>
    <col min="1026" max="1028" width="9.3515625" style="168" customWidth="1"/>
    <col min="1029" max="1035" width="0" style="168" hidden="1" customWidth="1"/>
    <col min="1036" max="1036" width="28.46875" style="168" customWidth="1"/>
    <col min="1037" max="1043" width="0" style="168" hidden="1" customWidth="1"/>
    <col min="1044" max="1048" width="6.46875" style="168" customWidth="1"/>
    <col min="1049" max="1049" width="10.64453125" style="168" customWidth="1"/>
    <col min="1050" max="1058" width="0" style="168" hidden="1" customWidth="1"/>
    <col min="1059" max="1060" width="9.17578125" style="168"/>
    <col min="1061" max="1062" width="0" style="168" hidden="1" customWidth="1"/>
    <col min="1063" max="1280" width="9.17578125" style="168"/>
    <col min="1281" max="1281" width="43.46875" style="168" customWidth="1"/>
    <col min="1282" max="1284" width="9.3515625" style="168" customWidth="1"/>
    <col min="1285" max="1291" width="0" style="168" hidden="1" customWidth="1"/>
    <col min="1292" max="1292" width="28.46875" style="168" customWidth="1"/>
    <col min="1293" max="1299" width="0" style="168" hidden="1" customWidth="1"/>
    <col min="1300" max="1304" width="6.46875" style="168" customWidth="1"/>
    <col min="1305" max="1305" width="10.64453125" style="168" customWidth="1"/>
    <col min="1306" max="1314" width="0" style="168" hidden="1" customWidth="1"/>
    <col min="1315" max="1316" width="9.17578125" style="168"/>
    <col min="1317" max="1318" width="0" style="168" hidden="1" customWidth="1"/>
    <col min="1319" max="1536" width="9.17578125" style="168"/>
    <col min="1537" max="1537" width="43.46875" style="168" customWidth="1"/>
    <col min="1538" max="1540" width="9.3515625" style="168" customWidth="1"/>
    <col min="1541" max="1547" width="0" style="168" hidden="1" customWidth="1"/>
    <col min="1548" max="1548" width="28.46875" style="168" customWidth="1"/>
    <col min="1549" max="1555" width="0" style="168" hidden="1" customWidth="1"/>
    <col min="1556" max="1560" width="6.46875" style="168" customWidth="1"/>
    <col min="1561" max="1561" width="10.64453125" style="168" customWidth="1"/>
    <col min="1562" max="1570" width="0" style="168" hidden="1" customWidth="1"/>
    <col min="1571" max="1572" width="9.17578125" style="168"/>
    <col min="1573" max="1574" width="0" style="168" hidden="1" customWidth="1"/>
    <col min="1575" max="1792" width="9.17578125" style="168"/>
    <col min="1793" max="1793" width="43.46875" style="168" customWidth="1"/>
    <col min="1794" max="1796" width="9.3515625" style="168" customWidth="1"/>
    <col min="1797" max="1803" width="0" style="168" hidden="1" customWidth="1"/>
    <col min="1804" max="1804" width="28.46875" style="168" customWidth="1"/>
    <col min="1805" max="1811" width="0" style="168" hidden="1" customWidth="1"/>
    <col min="1812" max="1816" width="6.46875" style="168" customWidth="1"/>
    <col min="1817" max="1817" width="10.64453125" style="168" customWidth="1"/>
    <col min="1818" max="1826" width="0" style="168" hidden="1" customWidth="1"/>
    <col min="1827" max="1828" width="9.17578125" style="168"/>
    <col min="1829" max="1830" width="0" style="168" hidden="1" customWidth="1"/>
    <col min="1831" max="2048" width="9.17578125" style="168"/>
    <col min="2049" max="2049" width="43.46875" style="168" customWidth="1"/>
    <col min="2050" max="2052" width="9.3515625" style="168" customWidth="1"/>
    <col min="2053" max="2059" width="0" style="168" hidden="1" customWidth="1"/>
    <col min="2060" max="2060" width="28.46875" style="168" customWidth="1"/>
    <col min="2061" max="2067" width="0" style="168" hidden="1" customWidth="1"/>
    <col min="2068" max="2072" width="6.46875" style="168" customWidth="1"/>
    <col min="2073" max="2073" width="10.64453125" style="168" customWidth="1"/>
    <col min="2074" max="2082" width="0" style="168" hidden="1" customWidth="1"/>
    <col min="2083" max="2084" width="9.17578125" style="168"/>
    <col min="2085" max="2086" width="0" style="168" hidden="1" customWidth="1"/>
    <col min="2087" max="2304" width="9.17578125" style="168"/>
    <col min="2305" max="2305" width="43.46875" style="168" customWidth="1"/>
    <col min="2306" max="2308" width="9.3515625" style="168" customWidth="1"/>
    <col min="2309" max="2315" width="0" style="168" hidden="1" customWidth="1"/>
    <col min="2316" max="2316" width="28.46875" style="168" customWidth="1"/>
    <col min="2317" max="2323" width="0" style="168" hidden="1" customWidth="1"/>
    <col min="2324" max="2328" width="6.46875" style="168" customWidth="1"/>
    <col min="2329" max="2329" width="10.64453125" style="168" customWidth="1"/>
    <col min="2330" max="2338" width="0" style="168" hidden="1" customWidth="1"/>
    <col min="2339" max="2340" width="9.17578125" style="168"/>
    <col min="2341" max="2342" width="0" style="168" hidden="1" customWidth="1"/>
    <col min="2343" max="2560" width="9.17578125" style="168"/>
    <col min="2561" max="2561" width="43.46875" style="168" customWidth="1"/>
    <col min="2562" max="2564" width="9.3515625" style="168" customWidth="1"/>
    <col min="2565" max="2571" width="0" style="168" hidden="1" customWidth="1"/>
    <col min="2572" max="2572" width="28.46875" style="168" customWidth="1"/>
    <col min="2573" max="2579" width="0" style="168" hidden="1" customWidth="1"/>
    <col min="2580" max="2584" width="6.46875" style="168" customWidth="1"/>
    <col min="2585" max="2585" width="10.64453125" style="168" customWidth="1"/>
    <col min="2586" max="2594" width="0" style="168" hidden="1" customWidth="1"/>
    <col min="2595" max="2596" width="9.17578125" style="168"/>
    <col min="2597" max="2598" width="0" style="168" hidden="1" customWidth="1"/>
    <col min="2599" max="2816" width="9.17578125" style="168"/>
    <col min="2817" max="2817" width="43.46875" style="168" customWidth="1"/>
    <col min="2818" max="2820" width="9.3515625" style="168" customWidth="1"/>
    <col min="2821" max="2827" width="0" style="168" hidden="1" customWidth="1"/>
    <col min="2828" max="2828" width="28.46875" style="168" customWidth="1"/>
    <col min="2829" max="2835" width="0" style="168" hidden="1" customWidth="1"/>
    <col min="2836" max="2840" width="6.46875" style="168" customWidth="1"/>
    <col min="2841" max="2841" width="10.64453125" style="168" customWidth="1"/>
    <col min="2842" max="2850" width="0" style="168" hidden="1" customWidth="1"/>
    <col min="2851" max="2852" width="9.17578125" style="168"/>
    <col min="2853" max="2854" width="0" style="168" hidden="1" customWidth="1"/>
    <col min="2855" max="3072" width="9.17578125" style="168"/>
    <col min="3073" max="3073" width="43.46875" style="168" customWidth="1"/>
    <col min="3074" max="3076" width="9.3515625" style="168" customWidth="1"/>
    <col min="3077" max="3083" width="0" style="168" hidden="1" customWidth="1"/>
    <col min="3084" max="3084" width="28.46875" style="168" customWidth="1"/>
    <col min="3085" max="3091" width="0" style="168" hidden="1" customWidth="1"/>
    <col min="3092" max="3096" width="6.46875" style="168" customWidth="1"/>
    <col min="3097" max="3097" width="10.64453125" style="168" customWidth="1"/>
    <col min="3098" max="3106" width="0" style="168" hidden="1" customWidth="1"/>
    <col min="3107" max="3108" width="9.17578125" style="168"/>
    <col min="3109" max="3110" width="0" style="168" hidden="1" customWidth="1"/>
    <col min="3111" max="3328" width="9.17578125" style="168"/>
    <col min="3329" max="3329" width="43.46875" style="168" customWidth="1"/>
    <col min="3330" max="3332" width="9.3515625" style="168" customWidth="1"/>
    <col min="3333" max="3339" width="0" style="168" hidden="1" customWidth="1"/>
    <col min="3340" max="3340" width="28.46875" style="168" customWidth="1"/>
    <col min="3341" max="3347" width="0" style="168" hidden="1" customWidth="1"/>
    <col min="3348" max="3352" width="6.46875" style="168" customWidth="1"/>
    <col min="3353" max="3353" width="10.64453125" style="168" customWidth="1"/>
    <col min="3354" max="3362" width="0" style="168" hidden="1" customWidth="1"/>
    <col min="3363" max="3364" width="9.17578125" style="168"/>
    <col min="3365" max="3366" width="0" style="168" hidden="1" customWidth="1"/>
    <col min="3367" max="3584" width="9.17578125" style="168"/>
    <col min="3585" max="3585" width="43.46875" style="168" customWidth="1"/>
    <col min="3586" max="3588" width="9.3515625" style="168" customWidth="1"/>
    <col min="3589" max="3595" width="0" style="168" hidden="1" customWidth="1"/>
    <col min="3596" max="3596" width="28.46875" style="168" customWidth="1"/>
    <col min="3597" max="3603" width="0" style="168" hidden="1" customWidth="1"/>
    <col min="3604" max="3608" width="6.46875" style="168" customWidth="1"/>
    <col min="3609" max="3609" width="10.64453125" style="168" customWidth="1"/>
    <col min="3610" max="3618" width="0" style="168" hidden="1" customWidth="1"/>
    <col min="3619" max="3620" width="9.17578125" style="168"/>
    <col min="3621" max="3622" width="0" style="168" hidden="1" customWidth="1"/>
    <col min="3623" max="3840" width="9.17578125" style="168"/>
    <col min="3841" max="3841" width="43.46875" style="168" customWidth="1"/>
    <col min="3842" max="3844" width="9.3515625" style="168" customWidth="1"/>
    <col min="3845" max="3851" width="0" style="168" hidden="1" customWidth="1"/>
    <col min="3852" max="3852" width="28.46875" style="168" customWidth="1"/>
    <col min="3853" max="3859" width="0" style="168" hidden="1" customWidth="1"/>
    <col min="3860" max="3864" width="6.46875" style="168" customWidth="1"/>
    <col min="3865" max="3865" width="10.64453125" style="168" customWidth="1"/>
    <col min="3866" max="3874" width="0" style="168" hidden="1" customWidth="1"/>
    <col min="3875" max="3876" width="9.17578125" style="168"/>
    <col min="3877" max="3878" width="0" style="168" hidden="1" customWidth="1"/>
    <col min="3879" max="4096" width="9.17578125" style="168"/>
    <col min="4097" max="4097" width="43.46875" style="168" customWidth="1"/>
    <col min="4098" max="4100" width="9.3515625" style="168" customWidth="1"/>
    <col min="4101" max="4107" width="0" style="168" hidden="1" customWidth="1"/>
    <col min="4108" max="4108" width="28.46875" style="168" customWidth="1"/>
    <col min="4109" max="4115" width="0" style="168" hidden="1" customWidth="1"/>
    <col min="4116" max="4120" width="6.46875" style="168" customWidth="1"/>
    <col min="4121" max="4121" width="10.64453125" style="168" customWidth="1"/>
    <col min="4122" max="4130" width="0" style="168" hidden="1" customWidth="1"/>
    <col min="4131" max="4132" width="9.17578125" style="168"/>
    <col min="4133" max="4134" width="0" style="168" hidden="1" customWidth="1"/>
    <col min="4135" max="4352" width="9.17578125" style="168"/>
    <col min="4353" max="4353" width="43.46875" style="168" customWidth="1"/>
    <col min="4354" max="4356" width="9.3515625" style="168" customWidth="1"/>
    <col min="4357" max="4363" width="0" style="168" hidden="1" customWidth="1"/>
    <col min="4364" max="4364" width="28.46875" style="168" customWidth="1"/>
    <col min="4365" max="4371" width="0" style="168" hidden="1" customWidth="1"/>
    <col min="4372" max="4376" width="6.46875" style="168" customWidth="1"/>
    <col min="4377" max="4377" width="10.64453125" style="168" customWidth="1"/>
    <col min="4378" max="4386" width="0" style="168" hidden="1" customWidth="1"/>
    <col min="4387" max="4388" width="9.17578125" style="168"/>
    <col min="4389" max="4390" width="0" style="168" hidden="1" customWidth="1"/>
    <col min="4391" max="4608" width="9.17578125" style="168"/>
    <col min="4609" max="4609" width="43.46875" style="168" customWidth="1"/>
    <col min="4610" max="4612" width="9.3515625" style="168" customWidth="1"/>
    <col min="4613" max="4619" width="0" style="168" hidden="1" customWidth="1"/>
    <col min="4620" max="4620" width="28.46875" style="168" customWidth="1"/>
    <col min="4621" max="4627" width="0" style="168" hidden="1" customWidth="1"/>
    <col min="4628" max="4632" width="6.46875" style="168" customWidth="1"/>
    <col min="4633" max="4633" width="10.64453125" style="168" customWidth="1"/>
    <col min="4634" max="4642" width="0" style="168" hidden="1" customWidth="1"/>
    <col min="4643" max="4644" width="9.17578125" style="168"/>
    <col min="4645" max="4646" width="0" style="168" hidden="1" customWidth="1"/>
    <col min="4647" max="4864" width="9.17578125" style="168"/>
    <col min="4865" max="4865" width="43.46875" style="168" customWidth="1"/>
    <col min="4866" max="4868" width="9.3515625" style="168" customWidth="1"/>
    <col min="4869" max="4875" width="0" style="168" hidden="1" customWidth="1"/>
    <col min="4876" max="4876" width="28.46875" style="168" customWidth="1"/>
    <col min="4877" max="4883" width="0" style="168" hidden="1" customWidth="1"/>
    <col min="4884" max="4888" width="6.46875" style="168" customWidth="1"/>
    <col min="4889" max="4889" width="10.64453125" style="168" customWidth="1"/>
    <col min="4890" max="4898" width="0" style="168" hidden="1" customWidth="1"/>
    <col min="4899" max="4900" width="9.17578125" style="168"/>
    <col min="4901" max="4902" width="0" style="168" hidden="1" customWidth="1"/>
    <col min="4903" max="5120" width="9.17578125" style="168"/>
    <col min="5121" max="5121" width="43.46875" style="168" customWidth="1"/>
    <col min="5122" max="5124" width="9.3515625" style="168" customWidth="1"/>
    <col min="5125" max="5131" width="0" style="168" hidden="1" customWidth="1"/>
    <col min="5132" max="5132" width="28.46875" style="168" customWidth="1"/>
    <col min="5133" max="5139" width="0" style="168" hidden="1" customWidth="1"/>
    <col min="5140" max="5144" width="6.46875" style="168" customWidth="1"/>
    <col min="5145" max="5145" width="10.64453125" style="168" customWidth="1"/>
    <col min="5146" max="5154" width="0" style="168" hidden="1" customWidth="1"/>
    <col min="5155" max="5156" width="9.17578125" style="168"/>
    <col min="5157" max="5158" width="0" style="168" hidden="1" customWidth="1"/>
    <col min="5159" max="5376" width="9.17578125" style="168"/>
    <col min="5377" max="5377" width="43.46875" style="168" customWidth="1"/>
    <col min="5378" max="5380" width="9.3515625" style="168" customWidth="1"/>
    <col min="5381" max="5387" width="0" style="168" hidden="1" customWidth="1"/>
    <col min="5388" max="5388" width="28.46875" style="168" customWidth="1"/>
    <col min="5389" max="5395" width="0" style="168" hidden="1" customWidth="1"/>
    <col min="5396" max="5400" width="6.46875" style="168" customWidth="1"/>
    <col min="5401" max="5401" width="10.64453125" style="168" customWidth="1"/>
    <col min="5402" max="5410" width="0" style="168" hidden="1" customWidth="1"/>
    <col min="5411" max="5412" width="9.17578125" style="168"/>
    <col min="5413" max="5414" width="0" style="168" hidden="1" customWidth="1"/>
    <col min="5415" max="5632" width="9.17578125" style="168"/>
    <col min="5633" max="5633" width="43.46875" style="168" customWidth="1"/>
    <col min="5634" max="5636" width="9.3515625" style="168" customWidth="1"/>
    <col min="5637" max="5643" width="0" style="168" hidden="1" customWidth="1"/>
    <col min="5644" max="5644" width="28.46875" style="168" customWidth="1"/>
    <col min="5645" max="5651" width="0" style="168" hidden="1" customWidth="1"/>
    <col min="5652" max="5656" width="6.46875" style="168" customWidth="1"/>
    <col min="5657" max="5657" width="10.64453125" style="168" customWidth="1"/>
    <col min="5658" max="5666" width="0" style="168" hidden="1" customWidth="1"/>
    <col min="5667" max="5668" width="9.17578125" style="168"/>
    <col min="5669" max="5670" width="0" style="168" hidden="1" customWidth="1"/>
    <col min="5671" max="5888" width="9.17578125" style="168"/>
    <col min="5889" max="5889" width="43.46875" style="168" customWidth="1"/>
    <col min="5890" max="5892" width="9.3515625" style="168" customWidth="1"/>
    <col min="5893" max="5899" width="0" style="168" hidden="1" customWidth="1"/>
    <col min="5900" max="5900" width="28.46875" style="168" customWidth="1"/>
    <col min="5901" max="5907" width="0" style="168" hidden="1" customWidth="1"/>
    <col min="5908" max="5912" width="6.46875" style="168" customWidth="1"/>
    <col min="5913" max="5913" width="10.64453125" style="168" customWidth="1"/>
    <col min="5914" max="5922" width="0" style="168" hidden="1" customWidth="1"/>
    <col min="5923" max="5924" width="9.17578125" style="168"/>
    <col min="5925" max="5926" width="0" style="168" hidden="1" customWidth="1"/>
    <col min="5927" max="6144" width="9.17578125" style="168"/>
    <col min="6145" max="6145" width="43.46875" style="168" customWidth="1"/>
    <col min="6146" max="6148" width="9.3515625" style="168" customWidth="1"/>
    <col min="6149" max="6155" width="0" style="168" hidden="1" customWidth="1"/>
    <col min="6156" max="6156" width="28.46875" style="168" customWidth="1"/>
    <col min="6157" max="6163" width="0" style="168" hidden="1" customWidth="1"/>
    <col min="6164" max="6168" width="6.46875" style="168" customWidth="1"/>
    <col min="6169" max="6169" width="10.64453125" style="168" customWidth="1"/>
    <col min="6170" max="6178" width="0" style="168" hidden="1" customWidth="1"/>
    <col min="6179" max="6180" width="9.17578125" style="168"/>
    <col min="6181" max="6182" width="0" style="168" hidden="1" customWidth="1"/>
    <col min="6183" max="6400" width="9.17578125" style="168"/>
    <col min="6401" max="6401" width="43.46875" style="168" customWidth="1"/>
    <col min="6402" max="6404" width="9.3515625" style="168" customWidth="1"/>
    <col min="6405" max="6411" width="0" style="168" hidden="1" customWidth="1"/>
    <col min="6412" max="6412" width="28.46875" style="168" customWidth="1"/>
    <col min="6413" max="6419" width="0" style="168" hidden="1" customWidth="1"/>
    <col min="6420" max="6424" width="6.46875" style="168" customWidth="1"/>
    <col min="6425" max="6425" width="10.64453125" style="168" customWidth="1"/>
    <col min="6426" max="6434" width="0" style="168" hidden="1" customWidth="1"/>
    <col min="6435" max="6436" width="9.17578125" style="168"/>
    <col min="6437" max="6438" width="0" style="168" hidden="1" customWidth="1"/>
    <col min="6439" max="6656" width="9.17578125" style="168"/>
    <col min="6657" max="6657" width="43.46875" style="168" customWidth="1"/>
    <col min="6658" max="6660" width="9.3515625" style="168" customWidth="1"/>
    <col min="6661" max="6667" width="0" style="168" hidden="1" customWidth="1"/>
    <col min="6668" max="6668" width="28.46875" style="168" customWidth="1"/>
    <col min="6669" max="6675" width="0" style="168" hidden="1" customWidth="1"/>
    <col min="6676" max="6680" width="6.46875" style="168" customWidth="1"/>
    <col min="6681" max="6681" width="10.64453125" style="168" customWidth="1"/>
    <col min="6682" max="6690" width="0" style="168" hidden="1" customWidth="1"/>
    <col min="6691" max="6692" width="9.17578125" style="168"/>
    <col min="6693" max="6694" width="0" style="168" hidden="1" customWidth="1"/>
    <col min="6695" max="6912" width="9.17578125" style="168"/>
    <col min="6913" max="6913" width="43.46875" style="168" customWidth="1"/>
    <col min="6914" max="6916" width="9.3515625" style="168" customWidth="1"/>
    <col min="6917" max="6923" width="0" style="168" hidden="1" customWidth="1"/>
    <col min="6924" max="6924" width="28.46875" style="168" customWidth="1"/>
    <col min="6925" max="6931" width="0" style="168" hidden="1" customWidth="1"/>
    <col min="6932" max="6936" width="6.46875" style="168" customWidth="1"/>
    <col min="6937" max="6937" width="10.64453125" style="168" customWidth="1"/>
    <col min="6938" max="6946" width="0" style="168" hidden="1" customWidth="1"/>
    <col min="6947" max="6948" width="9.17578125" style="168"/>
    <col min="6949" max="6950" width="0" style="168" hidden="1" customWidth="1"/>
    <col min="6951" max="7168" width="9.17578125" style="168"/>
    <col min="7169" max="7169" width="43.46875" style="168" customWidth="1"/>
    <col min="7170" max="7172" width="9.3515625" style="168" customWidth="1"/>
    <col min="7173" max="7179" width="0" style="168" hidden="1" customWidth="1"/>
    <col min="7180" max="7180" width="28.46875" style="168" customWidth="1"/>
    <col min="7181" max="7187" width="0" style="168" hidden="1" customWidth="1"/>
    <col min="7188" max="7192" width="6.46875" style="168" customWidth="1"/>
    <col min="7193" max="7193" width="10.64453125" style="168" customWidth="1"/>
    <col min="7194" max="7202" width="0" style="168" hidden="1" customWidth="1"/>
    <col min="7203" max="7204" width="9.17578125" style="168"/>
    <col min="7205" max="7206" width="0" style="168" hidden="1" customWidth="1"/>
    <col min="7207" max="7424" width="9.17578125" style="168"/>
    <col min="7425" max="7425" width="43.46875" style="168" customWidth="1"/>
    <col min="7426" max="7428" width="9.3515625" style="168" customWidth="1"/>
    <col min="7429" max="7435" width="0" style="168" hidden="1" customWidth="1"/>
    <col min="7436" max="7436" width="28.46875" style="168" customWidth="1"/>
    <col min="7437" max="7443" width="0" style="168" hidden="1" customWidth="1"/>
    <col min="7444" max="7448" width="6.46875" style="168" customWidth="1"/>
    <col min="7449" max="7449" width="10.64453125" style="168" customWidth="1"/>
    <col min="7450" max="7458" width="0" style="168" hidden="1" customWidth="1"/>
    <col min="7459" max="7460" width="9.17578125" style="168"/>
    <col min="7461" max="7462" width="0" style="168" hidden="1" customWidth="1"/>
    <col min="7463" max="7680" width="9.17578125" style="168"/>
    <col min="7681" max="7681" width="43.46875" style="168" customWidth="1"/>
    <col min="7682" max="7684" width="9.3515625" style="168" customWidth="1"/>
    <col min="7685" max="7691" width="0" style="168" hidden="1" customWidth="1"/>
    <col min="7692" max="7692" width="28.46875" style="168" customWidth="1"/>
    <col min="7693" max="7699" width="0" style="168" hidden="1" customWidth="1"/>
    <col min="7700" max="7704" width="6.46875" style="168" customWidth="1"/>
    <col min="7705" max="7705" width="10.64453125" style="168" customWidth="1"/>
    <col min="7706" max="7714" width="0" style="168" hidden="1" customWidth="1"/>
    <col min="7715" max="7716" width="9.17578125" style="168"/>
    <col min="7717" max="7718" width="0" style="168" hidden="1" customWidth="1"/>
    <col min="7719" max="7936" width="9.17578125" style="168"/>
    <col min="7937" max="7937" width="43.46875" style="168" customWidth="1"/>
    <col min="7938" max="7940" width="9.3515625" style="168" customWidth="1"/>
    <col min="7941" max="7947" width="0" style="168" hidden="1" customWidth="1"/>
    <col min="7948" max="7948" width="28.46875" style="168" customWidth="1"/>
    <col min="7949" max="7955" width="0" style="168" hidden="1" customWidth="1"/>
    <col min="7956" max="7960" width="6.46875" style="168" customWidth="1"/>
    <col min="7961" max="7961" width="10.64453125" style="168" customWidth="1"/>
    <col min="7962" max="7970" width="0" style="168" hidden="1" customWidth="1"/>
    <col min="7971" max="7972" width="9.17578125" style="168"/>
    <col min="7973" max="7974" width="0" style="168" hidden="1" customWidth="1"/>
    <col min="7975" max="8192" width="9.17578125" style="168"/>
    <col min="8193" max="8193" width="43.46875" style="168" customWidth="1"/>
    <col min="8194" max="8196" width="9.3515625" style="168" customWidth="1"/>
    <col min="8197" max="8203" width="0" style="168" hidden="1" customWidth="1"/>
    <col min="8204" max="8204" width="28.46875" style="168" customWidth="1"/>
    <col min="8205" max="8211" width="0" style="168" hidden="1" customWidth="1"/>
    <col min="8212" max="8216" width="6.46875" style="168" customWidth="1"/>
    <col min="8217" max="8217" width="10.64453125" style="168" customWidth="1"/>
    <col min="8218" max="8226" width="0" style="168" hidden="1" customWidth="1"/>
    <col min="8227" max="8228" width="9.17578125" style="168"/>
    <col min="8229" max="8230" width="0" style="168" hidden="1" customWidth="1"/>
    <col min="8231" max="8448" width="9.17578125" style="168"/>
    <col min="8449" max="8449" width="43.46875" style="168" customWidth="1"/>
    <col min="8450" max="8452" width="9.3515625" style="168" customWidth="1"/>
    <col min="8453" max="8459" width="0" style="168" hidden="1" customWidth="1"/>
    <col min="8460" max="8460" width="28.46875" style="168" customWidth="1"/>
    <col min="8461" max="8467" width="0" style="168" hidden="1" customWidth="1"/>
    <col min="8468" max="8472" width="6.46875" style="168" customWidth="1"/>
    <col min="8473" max="8473" width="10.64453125" style="168" customWidth="1"/>
    <col min="8474" max="8482" width="0" style="168" hidden="1" customWidth="1"/>
    <col min="8483" max="8484" width="9.17578125" style="168"/>
    <col min="8485" max="8486" width="0" style="168" hidden="1" customWidth="1"/>
    <col min="8487" max="8704" width="9.17578125" style="168"/>
    <col min="8705" max="8705" width="43.46875" style="168" customWidth="1"/>
    <col min="8706" max="8708" width="9.3515625" style="168" customWidth="1"/>
    <col min="8709" max="8715" width="0" style="168" hidden="1" customWidth="1"/>
    <col min="8716" max="8716" width="28.46875" style="168" customWidth="1"/>
    <col min="8717" max="8723" width="0" style="168" hidden="1" customWidth="1"/>
    <col min="8724" max="8728" width="6.46875" style="168" customWidth="1"/>
    <col min="8729" max="8729" width="10.64453125" style="168" customWidth="1"/>
    <col min="8730" max="8738" width="0" style="168" hidden="1" customWidth="1"/>
    <col min="8739" max="8740" width="9.17578125" style="168"/>
    <col min="8741" max="8742" width="0" style="168" hidden="1" customWidth="1"/>
    <col min="8743" max="8960" width="9.17578125" style="168"/>
    <col min="8961" max="8961" width="43.46875" style="168" customWidth="1"/>
    <col min="8962" max="8964" width="9.3515625" style="168" customWidth="1"/>
    <col min="8965" max="8971" width="0" style="168" hidden="1" customWidth="1"/>
    <col min="8972" max="8972" width="28.46875" style="168" customWidth="1"/>
    <col min="8973" max="8979" width="0" style="168" hidden="1" customWidth="1"/>
    <col min="8980" max="8984" width="6.46875" style="168" customWidth="1"/>
    <col min="8985" max="8985" width="10.64453125" style="168" customWidth="1"/>
    <col min="8986" max="8994" width="0" style="168" hidden="1" customWidth="1"/>
    <col min="8995" max="8996" width="9.17578125" style="168"/>
    <col min="8997" max="8998" width="0" style="168" hidden="1" customWidth="1"/>
    <col min="8999" max="9216" width="9.17578125" style="168"/>
    <col min="9217" max="9217" width="43.46875" style="168" customWidth="1"/>
    <col min="9218" max="9220" width="9.3515625" style="168" customWidth="1"/>
    <col min="9221" max="9227" width="0" style="168" hidden="1" customWidth="1"/>
    <col min="9228" max="9228" width="28.46875" style="168" customWidth="1"/>
    <col min="9229" max="9235" width="0" style="168" hidden="1" customWidth="1"/>
    <col min="9236" max="9240" width="6.46875" style="168" customWidth="1"/>
    <col min="9241" max="9241" width="10.64453125" style="168" customWidth="1"/>
    <col min="9242" max="9250" width="0" style="168" hidden="1" customWidth="1"/>
    <col min="9251" max="9252" width="9.17578125" style="168"/>
    <col min="9253" max="9254" width="0" style="168" hidden="1" customWidth="1"/>
    <col min="9255" max="9472" width="9.17578125" style="168"/>
    <col min="9473" max="9473" width="43.46875" style="168" customWidth="1"/>
    <col min="9474" max="9476" width="9.3515625" style="168" customWidth="1"/>
    <col min="9477" max="9483" width="0" style="168" hidden="1" customWidth="1"/>
    <col min="9484" max="9484" width="28.46875" style="168" customWidth="1"/>
    <col min="9485" max="9491" width="0" style="168" hidden="1" customWidth="1"/>
    <col min="9492" max="9496" width="6.46875" style="168" customWidth="1"/>
    <col min="9497" max="9497" width="10.64453125" style="168" customWidth="1"/>
    <col min="9498" max="9506" width="0" style="168" hidden="1" customWidth="1"/>
    <col min="9507" max="9508" width="9.17578125" style="168"/>
    <col min="9509" max="9510" width="0" style="168" hidden="1" customWidth="1"/>
    <col min="9511" max="9728" width="9.17578125" style="168"/>
    <col min="9729" max="9729" width="43.46875" style="168" customWidth="1"/>
    <col min="9730" max="9732" width="9.3515625" style="168" customWidth="1"/>
    <col min="9733" max="9739" width="0" style="168" hidden="1" customWidth="1"/>
    <col min="9740" max="9740" width="28.46875" style="168" customWidth="1"/>
    <col min="9741" max="9747" width="0" style="168" hidden="1" customWidth="1"/>
    <col min="9748" max="9752" width="6.46875" style="168" customWidth="1"/>
    <col min="9753" max="9753" width="10.64453125" style="168" customWidth="1"/>
    <col min="9754" max="9762" width="0" style="168" hidden="1" customWidth="1"/>
    <col min="9763" max="9764" width="9.17578125" style="168"/>
    <col min="9765" max="9766" width="0" style="168" hidden="1" customWidth="1"/>
    <col min="9767" max="9984" width="9.17578125" style="168"/>
    <col min="9985" max="9985" width="43.46875" style="168" customWidth="1"/>
    <col min="9986" max="9988" width="9.3515625" style="168" customWidth="1"/>
    <col min="9989" max="9995" width="0" style="168" hidden="1" customWidth="1"/>
    <col min="9996" max="9996" width="28.46875" style="168" customWidth="1"/>
    <col min="9997" max="10003" width="0" style="168" hidden="1" customWidth="1"/>
    <col min="10004" max="10008" width="6.46875" style="168" customWidth="1"/>
    <col min="10009" max="10009" width="10.64453125" style="168" customWidth="1"/>
    <col min="10010" max="10018" width="0" style="168" hidden="1" customWidth="1"/>
    <col min="10019" max="10020" width="9.17578125" style="168"/>
    <col min="10021" max="10022" width="0" style="168" hidden="1" customWidth="1"/>
    <col min="10023" max="10240" width="9.17578125" style="168"/>
    <col min="10241" max="10241" width="43.46875" style="168" customWidth="1"/>
    <col min="10242" max="10244" width="9.3515625" style="168" customWidth="1"/>
    <col min="10245" max="10251" width="0" style="168" hidden="1" customWidth="1"/>
    <col min="10252" max="10252" width="28.46875" style="168" customWidth="1"/>
    <col min="10253" max="10259" width="0" style="168" hidden="1" customWidth="1"/>
    <col min="10260" max="10264" width="6.46875" style="168" customWidth="1"/>
    <col min="10265" max="10265" width="10.64453125" style="168" customWidth="1"/>
    <col min="10266" max="10274" width="0" style="168" hidden="1" customWidth="1"/>
    <col min="10275" max="10276" width="9.17578125" style="168"/>
    <col min="10277" max="10278" width="0" style="168" hidden="1" customWidth="1"/>
    <col min="10279" max="10496" width="9.17578125" style="168"/>
    <col min="10497" max="10497" width="43.46875" style="168" customWidth="1"/>
    <col min="10498" max="10500" width="9.3515625" style="168" customWidth="1"/>
    <col min="10501" max="10507" width="0" style="168" hidden="1" customWidth="1"/>
    <col min="10508" max="10508" width="28.46875" style="168" customWidth="1"/>
    <col min="10509" max="10515" width="0" style="168" hidden="1" customWidth="1"/>
    <col min="10516" max="10520" width="6.46875" style="168" customWidth="1"/>
    <col min="10521" max="10521" width="10.64453125" style="168" customWidth="1"/>
    <col min="10522" max="10530" width="0" style="168" hidden="1" customWidth="1"/>
    <col min="10531" max="10532" width="9.17578125" style="168"/>
    <col min="10533" max="10534" width="0" style="168" hidden="1" customWidth="1"/>
    <col min="10535" max="10752" width="9.17578125" style="168"/>
    <col min="10753" max="10753" width="43.46875" style="168" customWidth="1"/>
    <col min="10754" max="10756" width="9.3515625" style="168" customWidth="1"/>
    <col min="10757" max="10763" width="0" style="168" hidden="1" customWidth="1"/>
    <col min="10764" max="10764" width="28.46875" style="168" customWidth="1"/>
    <col min="10765" max="10771" width="0" style="168" hidden="1" customWidth="1"/>
    <col min="10772" max="10776" width="6.46875" style="168" customWidth="1"/>
    <col min="10777" max="10777" width="10.64453125" style="168" customWidth="1"/>
    <col min="10778" max="10786" width="0" style="168" hidden="1" customWidth="1"/>
    <col min="10787" max="10788" width="9.17578125" style="168"/>
    <col min="10789" max="10790" width="0" style="168" hidden="1" customWidth="1"/>
    <col min="10791" max="11008" width="9.17578125" style="168"/>
    <col min="11009" max="11009" width="43.46875" style="168" customWidth="1"/>
    <col min="11010" max="11012" width="9.3515625" style="168" customWidth="1"/>
    <col min="11013" max="11019" width="0" style="168" hidden="1" customWidth="1"/>
    <col min="11020" max="11020" width="28.46875" style="168" customWidth="1"/>
    <col min="11021" max="11027" width="0" style="168" hidden="1" customWidth="1"/>
    <col min="11028" max="11032" width="6.46875" style="168" customWidth="1"/>
    <col min="11033" max="11033" width="10.64453125" style="168" customWidth="1"/>
    <col min="11034" max="11042" width="0" style="168" hidden="1" customWidth="1"/>
    <col min="11043" max="11044" width="9.17578125" style="168"/>
    <col min="11045" max="11046" width="0" style="168" hidden="1" customWidth="1"/>
    <col min="11047" max="11264" width="9.17578125" style="168"/>
    <col min="11265" max="11265" width="43.46875" style="168" customWidth="1"/>
    <col min="11266" max="11268" width="9.3515625" style="168" customWidth="1"/>
    <col min="11269" max="11275" width="0" style="168" hidden="1" customWidth="1"/>
    <col min="11276" max="11276" width="28.46875" style="168" customWidth="1"/>
    <col min="11277" max="11283" width="0" style="168" hidden="1" customWidth="1"/>
    <col min="11284" max="11288" width="6.46875" style="168" customWidth="1"/>
    <col min="11289" max="11289" width="10.64453125" style="168" customWidth="1"/>
    <col min="11290" max="11298" width="0" style="168" hidden="1" customWidth="1"/>
    <col min="11299" max="11300" width="9.17578125" style="168"/>
    <col min="11301" max="11302" width="0" style="168" hidden="1" customWidth="1"/>
    <col min="11303" max="11520" width="9.17578125" style="168"/>
    <col min="11521" max="11521" width="43.46875" style="168" customWidth="1"/>
    <col min="11522" max="11524" width="9.3515625" style="168" customWidth="1"/>
    <col min="11525" max="11531" width="0" style="168" hidden="1" customWidth="1"/>
    <col min="11532" max="11532" width="28.46875" style="168" customWidth="1"/>
    <col min="11533" max="11539" width="0" style="168" hidden="1" customWidth="1"/>
    <col min="11540" max="11544" width="6.46875" style="168" customWidth="1"/>
    <col min="11545" max="11545" width="10.64453125" style="168" customWidth="1"/>
    <col min="11546" max="11554" width="0" style="168" hidden="1" customWidth="1"/>
    <col min="11555" max="11556" width="9.17578125" style="168"/>
    <col min="11557" max="11558" width="0" style="168" hidden="1" customWidth="1"/>
    <col min="11559" max="11776" width="9.17578125" style="168"/>
    <col min="11777" max="11777" width="43.46875" style="168" customWidth="1"/>
    <col min="11778" max="11780" width="9.3515625" style="168" customWidth="1"/>
    <col min="11781" max="11787" width="0" style="168" hidden="1" customWidth="1"/>
    <col min="11788" max="11788" width="28.46875" style="168" customWidth="1"/>
    <col min="11789" max="11795" width="0" style="168" hidden="1" customWidth="1"/>
    <col min="11796" max="11800" width="6.46875" style="168" customWidth="1"/>
    <col min="11801" max="11801" width="10.64453125" style="168" customWidth="1"/>
    <col min="11802" max="11810" width="0" style="168" hidden="1" customWidth="1"/>
    <col min="11811" max="11812" width="9.17578125" style="168"/>
    <col min="11813" max="11814" width="0" style="168" hidden="1" customWidth="1"/>
    <col min="11815" max="12032" width="9.17578125" style="168"/>
    <col min="12033" max="12033" width="43.46875" style="168" customWidth="1"/>
    <col min="12034" max="12036" width="9.3515625" style="168" customWidth="1"/>
    <col min="12037" max="12043" width="0" style="168" hidden="1" customWidth="1"/>
    <col min="12044" max="12044" width="28.46875" style="168" customWidth="1"/>
    <col min="12045" max="12051" width="0" style="168" hidden="1" customWidth="1"/>
    <col min="12052" max="12056" width="6.46875" style="168" customWidth="1"/>
    <col min="12057" max="12057" width="10.64453125" style="168" customWidth="1"/>
    <col min="12058" max="12066" width="0" style="168" hidden="1" customWidth="1"/>
    <col min="12067" max="12068" width="9.17578125" style="168"/>
    <col min="12069" max="12070" width="0" style="168" hidden="1" customWidth="1"/>
    <col min="12071" max="12288" width="9.17578125" style="168"/>
    <col min="12289" max="12289" width="43.46875" style="168" customWidth="1"/>
    <col min="12290" max="12292" width="9.3515625" style="168" customWidth="1"/>
    <col min="12293" max="12299" width="0" style="168" hidden="1" customWidth="1"/>
    <col min="12300" max="12300" width="28.46875" style="168" customWidth="1"/>
    <col min="12301" max="12307" width="0" style="168" hidden="1" customWidth="1"/>
    <col min="12308" max="12312" width="6.46875" style="168" customWidth="1"/>
    <col min="12313" max="12313" width="10.64453125" style="168" customWidth="1"/>
    <col min="12314" max="12322" width="0" style="168" hidden="1" customWidth="1"/>
    <col min="12323" max="12324" width="9.17578125" style="168"/>
    <col min="12325" max="12326" width="0" style="168" hidden="1" customWidth="1"/>
    <col min="12327" max="12544" width="9.17578125" style="168"/>
    <col min="12545" max="12545" width="43.46875" style="168" customWidth="1"/>
    <col min="12546" max="12548" width="9.3515625" style="168" customWidth="1"/>
    <col min="12549" max="12555" width="0" style="168" hidden="1" customWidth="1"/>
    <col min="12556" max="12556" width="28.46875" style="168" customWidth="1"/>
    <col min="12557" max="12563" width="0" style="168" hidden="1" customWidth="1"/>
    <col min="12564" max="12568" width="6.46875" style="168" customWidth="1"/>
    <col min="12569" max="12569" width="10.64453125" style="168" customWidth="1"/>
    <col min="12570" max="12578" width="0" style="168" hidden="1" customWidth="1"/>
    <col min="12579" max="12580" width="9.17578125" style="168"/>
    <col min="12581" max="12582" width="0" style="168" hidden="1" customWidth="1"/>
    <col min="12583" max="12800" width="9.17578125" style="168"/>
    <col min="12801" max="12801" width="43.46875" style="168" customWidth="1"/>
    <col min="12802" max="12804" width="9.3515625" style="168" customWidth="1"/>
    <col min="12805" max="12811" width="0" style="168" hidden="1" customWidth="1"/>
    <col min="12812" max="12812" width="28.46875" style="168" customWidth="1"/>
    <col min="12813" max="12819" width="0" style="168" hidden="1" customWidth="1"/>
    <col min="12820" max="12824" width="6.46875" style="168" customWidth="1"/>
    <col min="12825" max="12825" width="10.64453125" style="168" customWidth="1"/>
    <col min="12826" max="12834" width="0" style="168" hidden="1" customWidth="1"/>
    <col min="12835" max="12836" width="9.17578125" style="168"/>
    <col min="12837" max="12838" width="0" style="168" hidden="1" customWidth="1"/>
    <col min="12839" max="13056" width="9.17578125" style="168"/>
    <col min="13057" max="13057" width="43.46875" style="168" customWidth="1"/>
    <col min="13058" max="13060" width="9.3515625" style="168" customWidth="1"/>
    <col min="13061" max="13067" width="0" style="168" hidden="1" customWidth="1"/>
    <col min="13068" max="13068" width="28.46875" style="168" customWidth="1"/>
    <col min="13069" max="13075" width="0" style="168" hidden="1" customWidth="1"/>
    <col min="13076" max="13080" width="6.46875" style="168" customWidth="1"/>
    <col min="13081" max="13081" width="10.64453125" style="168" customWidth="1"/>
    <col min="13082" max="13090" width="0" style="168" hidden="1" customWidth="1"/>
    <col min="13091" max="13092" width="9.17578125" style="168"/>
    <col min="13093" max="13094" width="0" style="168" hidden="1" customWidth="1"/>
    <col min="13095" max="13312" width="9.17578125" style="168"/>
    <col min="13313" max="13313" width="43.46875" style="168" customWidth="1"/>
    <col min="13314" max="13316" width="9.3515625" style="168" customWidth="1"/>
    <col min="13317" max="13323" width="0" style="168" hidden="1" customWidth="1"/>
    <col min="13324" max="13324" width="28.46875" style="168" customWidth="1"/>
    <col min="13325" max="13331" width="0" style="168" hidden="1" customWidth="1"/>
    <col min="13332" max="13336" width="6.46875" style="168" customWidth="1"/>
    <col min="13337" max="13337" width="10.64453125" style="168" customWidth="1"/>
    <col min="13338" max="13346" width="0" style="168" hidden="1" customWidth="1"/>
    <col min="13347" max="13348" width="9.17578125" style="168"/>
    <col min="13349" max="13350" width="0" style="168" hidden="1" customWidth="1"/>
    <col min="13351" max="13568" width="9.17578125" style="168"/>
    <col min="13569" max="13569" width="43.46875" style="168" customWidth="1"/>
    <col min="13570" max="13572" width="9.3515625" style="168" customWidth="1"/>
    <col min="13573" max="13579" width="0" style="168" hidden="1" customWidth="1"/>
    <col min="13580" max="13580" width="28.46875" style="168" customWidth="1"/>
    <col min="13581" max="13587" width="0" style="168" hidden="1" customWidth="1"/>
    <col min="13588" max="13592" width="6.46875" style="168" customWidth="1"/>
    <col min="13593" max="13593" width="10.64453125" style="168" customWidth="1"/>
    <col min="13594" max="13602" width="0" style="168" hidden="1" customWidth="1"/>
    <col min="13603" max="13604" width="9.17578125" style="168"/>
    <col min="13605" max="13606" width="0" style="168" hidden="1" customWidth="1"/>
    <col min="13607" max="13824" width="9.17578125" style="168"/>
    <col min="13825" max="13825" width="43.46875" style="168" customWidth="1"/>
    <col min="13826" max="13828" width="9.3515625" style="168" customWidth="1"/>
    <col min="13829" max="13835" width="0" style="168" hidden="1" customWidth="1"/>
    <col min="13836" max="13836" width="28.46875" style="168" customWidth="1"/>
    <col min="13837" max="13843" width="0" style="168" hidden="1" customWidth="1"/>
    <col min="13844" max="13848" width="6.46875" style="168" customWidth="1"/>
    <col min="13849" max="13849" width="10.64453125" style="168" customWidth="1"/>
    <col min="13850" max="13858" width="0" style="168" hidden="1" customWidth="1"/>
    <col min="13859" max="13860" width="9.17578125" style="168"/>
    <col min="13861" max="13862" width="0" style="168" hidden="1" customWidth="1"/>
    <col min="13863" max="14080" width="9.17578125" style="168"/>
    <col min="14081" max="14081" width="43.46875" style="168" customWidth="1"/>
    <col min="14082" max="14084" width="9.3515625" style="168" customWidth="1"/>
    <col min="14085" max="14091" width="0" style="168" hidden="1" customWidth="1"/>
    <col min="14092" max="14092" width="28.46875" style="168" customWidth="1"/>
    <col min="14093" max="14099" width="0" style="168" hidden="1" customWidth="1"/>
    <col min="14100" max="14104" width="6.46875" style="168" customWidth="1"/>
    <col min="14105" max="14105" width="10.64453125" style="168" customWidth="1"/>
    <col min="14106" max="14114" width="0" style="168" hidden="1" customWidth="1"/>
    <col min="14115" max="14116" width="9.17578125" style="168"/>
    <col min="14117" max="14118" width="0" style="168" hidden="1" customWidth="1"/>
    <col min="14119" max="14336" width="9.17578125" style="168"/>
    <col min="14337" max="14337" width="43.46875" style="168" customWidth="1"/>
    <col min="14338" max="14340" width="9.3515625" style="168" customWidth="1"/>
    <col min="14341" max="14347" width="0" style="168" hidden="1" customWidth="1"/>
    <col min="14348" max="14348" width="28.46875" style="168" customWidth="1"/>
    <col min="14349" max="14355" width="0" style="168" hidden="1" customWidth="1"/>
    <col min="14356" max="14360" width="6.46875" style="168" customWidth="1"/>
    <col min="14361" max="14361" width="10.64453125" style="168" customWidth="1"/>
    <col min="14362" max="14370" width="0" style="168" hidden="1" customWidth="1"/>
    <col min="14371" max="14372" width="9.17578125" style="168"/>
    <col min="14373" max="14374" width="0" style="168" hidden="1" customWidth="1"/>
    <col min="14375" max="14592" width="9.17578125" style="168"/>
    <col min="14593" max="14593" width="43.46875" style="168" customWidth="1"/>
    <col min="14594" max="14596" width="9.3515625" style="168" customWidth="1"/>
    <col min="14597" max="14603" width="0" style="168" hidden="1" customWidth="1"/>
    <col min="14604" max="14604" width="28.46875" style="168" customWidth="1"/>
    <col min="14605" max="14611" width="0" style="168" hidden="1" customWidth="1"/>
    <col min="14612" max="14616" width="6.46875" style="168" customWidth="1"/>
    <col min="14617" max="14617" width="10.64453125" style="168" customWidth="1"/>
    <col min="14618" max="14626" width="0" style="168" hidden="1" customWidth="1"/>
    <col min="14627" max="14628" width="9.17578125" style="168"/>
    <col min="14629" max="14630" width="0" style="168" hidden="1" customWidth="1"/>
    <col min="14631" max="14848" width="9.17578125" style="168"/>
    <col min="14849" max="14849" width="43.46875" style="168" customWidth="1"/>
    <col min="14850" max="14852" width="9.3515625" style="168" customWidth="1"/>
    <col min="14853" max="14859" width="0" style="168" hidden="1" customWidth="1"/>
    <col min="14860" max="14860" width="28.46875" style="168" customWidth="1"/>
    <col min="14861" max="14867" width="0" style="168" hidden="1" customWidth="1"/>
    <col min="14868" max="14872" width="6.46875" style="168" customWidth="1"/>
    <col min="14873" max="14873" width="10.64453125" style="168" customWidth="1"/>
    <col min="14874" max="14882" width="0" style="168" hidden="1" customWidth="1"/>
    <col min="14883" max="14884" width="9.17578125" style="168"/>
    <col min="14885" max="14886" width="0" style="168" hidden="1" customWidth="1"/>
    <col min="14887" max="15104" width="9.17578125" style="168"/>
    <col min="15105" max="15105" width="43.46875" style="168" customWidth="1"/>
    <col min="15106" max="15108" width="9.3515625" style="168" customWidth="1"/>
    <col min="15109" max="15115" width="0" style="168" hidden="1" customWidth="1"/>
    <col min="15116" max="15116" width="28.46875" style="168" customWidth="1"/>
    <col min="15117" max="15123" width="0" style="168" hidden="1" customWidth="1"/>
    <col min="15124" max="15128" width="6.46875" style="168" customWidth="1"/>
    <col min="15129" max="15129" width="10.64453125" style="168" customWidth="1"/>
    <col min="15130" max="15138" width="0" style="168" hidden="1" customWidth="1"/>
    <col min="15139" max="15140" width="9.17578125" style="168"/>
    <col min="15141" max="15142" width="0" style="168" hidden="1" customWidth="1"/>
    <col min="15143" max="15360" width="9.17578125" style="168"/>
    <col min="15361" max="15361" width="43.46875" style="168" customWidth="1"/>
    <col min="15362" max="15364" width="9.3515625" style="168" customWidth="1"/>
    <col min="15365" max="15371" width="0" style="168" hidden="1" customWidth="1"/>
    <col min="15372" max="15372" width="28.46875" style="168" customWidth="1"/>
    <col min="15373" max="15379" width="0" style="168" hidden="1" customWidth="1"/>
    <col min="15380" max="15384" width="6.46875" style="168" customWidth="1"/>
    <col min="15385" max="15385" width="10.64453125" style="168" customWidth="1"/>
    <col min="15386" max="15394" width="0" style="168" hidden="1" customWidth="1"/>
    <col min="15395" max="15396" width="9.17578125" style="168"/>
    <col min="15397" max="15398" width="0" style="168" hidden="1" customWidth="1"/>
    <col min="15399" max="15616" width="9.17578125" style="168"/>
    <col min="15617" max="15617" width="43.46875" style="168" customWidth="1"/>
    <col min="15618" max="15620" width="9.3515625" style="168" customWidth="1"/>
    <col min="15621" max="15627" width="0" style="168" hidden="1" customWidth="1"/>
    <col min="15628" max="15628" width="28.46875" style="168" customWidth="1"/>
    <col min="15629" max="15635" width="0" style="168" hidden="1" customWidth="1"/>
    <col min="15636" max="15640" width="6.46875" style="168" customWidth="1"/>
    <col min="15641" max="15641" width="10.64453125" style="168" customWidth="1"/>
    <col min="15642" max="15650" width="0" style="168" hidden="1" customWidth="1"/>
    <col min="15651" max="15652" width="9.17578125" style="168"/>
    <col min="15653" max="15654" width="0" style="168" hidden="1" customWidth="1"/>
    <col min="15655" max="15872" width="9.17578125" style="168"/>
    <col min="15873" max="15873" width="43.46875" style="168" customWidth="1"/>
    <col min="15874" max="15876" width="9.3515625" style="168" customWidth="1"/>
    <col min="15877" max="15883" width="0" style="168" hidden="1" customWidth="1"/>
    <col min="15884" max="15884" width="28.46875" style="168" customWidth="1"/>
    <col min="15885" max="15891" width="0" style="168" hidden="1" customWidth="1"/>
    <col min="15892" max="15896" width="6.46875" style="168" customWidth="1"/>
    <col min="15897" max="15897" width="10.64453125" style="168" customWidth="1"/>
    <col min="15898" max="15906" width="0" style="168" hidden="1" customWidth="1"/>
    <col min="15907" max="15908" width="9.17578125" style="168"/>
    <col min="15909" max="15910" width="0" style="168" hidden="1" customWidth="1"/>
    <col min="15911" max="16128" width="9.17578125" style="168"/>
    <col min="16129" max="16129" width="43.46875" style="168" customWidth="1"/>
    <col min="16130" max="16132" width="9.3515625" style="168" customWidth="1"/>
    <col min="16133" max="16139" width="0" style="168" hidden="1" customWidth="1"/>
    <col min="16140" max="16140" width="28.46875" style="168" customWidth="1"/>
    <col min="16141" max="16147" width="0" style="168" hidden="1" customWidth="1"/>
    <col min="16148" max="16152" width="6.46875" style="168" customWidth="1"/>
    <col min="16153" max="16153" width="10.64453125" style="168" customWidth="1"/>
    <col min="16154" max="16162" width="0" style="168" hidden="1" customWidth="1"/>
    <col min="16163" max="16164" width="9.17578125" style="168"/>
    <col min="16165" max="16166" width="0" style="168" hidden="1" customWidth="1"/>
    <col min="16167" max="16384" width="9.17578125" style="168"/>
  </cols>
  <sheetData>
    <row r="1" spans="1:38" s="165" customFormat="1" ht="74" customHeight="1" thickBot="1">
      <c r="A1" s="297" t="s">
        <v>119</v>
      </c>
      <c r="B1" s="297"/>
      <c r="C1" s="297"/>
      <c r="D1" s="297"/>
      <c r="E1" s="297"/>
      <c r="F1" s="297"/>
      <c r="G1" s="297"/>
      <c r="H1" s="297"/>
      <c r="I1" s="297"/>
      <c r="J1" s="297"/>
      <c r="K1" s="297"/>
      <c r="L1" s="297"/>
      <c r="M1" s="297"/>
      <c r="N1" s="297"/>
      <c r="O1" s="297"/>
      <c r="P1" s="297"/>
      <c r="Q1" s="297"/>
      <c r="R1" s="297"/>
      <c r="S1" s="297"/>
      <c r="T1" s="297"/>
      <c r="U1" s="297"/>
      <c r="V1" s="297"/>
      <c r="W1" s="297"/>
      <c r="X1" s="297"/>
    </row>
    <row r="2" spans="1:38" s="165" customFormat="1" ht="12" customHeight="1" thickBot="1">
      <c r="A2" s="317"/>
      <c r="B2" s="318"/>
      <c r="C2" s="318"/>
      <c r="D2" s="318"/>
      <c r="E2" s="318"/>
      <c r="F2" s="318"/>
      <c r="G2" s="318"/>
      <c r="H2" s="318"/>
      <c r="I2" s="318"/>
      <c r="J2" s="318"/>
      <c r="K2" s="318"/>
      <c r="L2" s="318"/>
      <c r="M2" s="318"/>
      <c r="N2" s="318"/>
      <c r="O2" s="318"/>
      <c r="P2" s="318"/>
      <c r="Q2" s="318"/>
      <c r="R2" s="318"/>
      <c r="S2" s="318"/>
      <c r="T2" s="318"/>
      <c r="U2" s="318"/>
      <c r="V2" s="318"/>
      <c r="W2" s="318"/>
      <c r="X2" s="319"/>
    </row>
    <row r="3" spans="1:38" s="165" customFormat="1" ht="53" customHeight="1" thickBot="1">
      <c r="A3" s="315" t="s">
        <v>118</v>
      </c>
      <c r="B3" s="316"/>
      <c r="C3" s="316"/>
      <c r="D3" s="316"/>
      <c r="E3" s="316"/>
      <c r="F3" s="316"/>
      <c r="G3" s="316"/>
      <c r="H3" s="316"/>
      <c r="I3" s="316"/>
      <c r="J3" s="316"/>
      <c r="K3" s="316"/>
      <c r="L3" s="316"/>
      <c r="M3" s="316"/>
      <c r="N3" s="316"/>
      <c r="O3" s="316"/>
      <c r="P3" s="316"/>
      <c r="Q3" s="316"/>
      <c r="R3" s="316"/>
      <c r="S3" s="316"/>
      <c r="T3" s="316"/>
      <c r="U3" s="316"/>
      <c r="V3" s="316"/>
      <c r="W3" s="316"/>
      <c r="X3" s="316"/>
    </row>
    <row r="4" spans="1:38" s="166" customFormat="1" ht="24" customHeight="1">
      <c r="A4" s="298" t="s">
        <v>117</v>
      </c>
      <c r="B4" s="300" t="s">
        <v>87</v>
      </c>
      <c r="C4" s="301"/>
      <c r="D4" s="301"/>
      <c r="E4" s="301"/>
      <c r="F4" s="301"/>
      <c r="G4" s="302"/>
      <c r="H4" s="306" t="s">
        <v>11</v>
      </c>
      <c r="I4" s="301" t="s">
        <v>10</v>
      </c>
      <c r="J4" s="308" t="s">
        <v>88</v>
      </c>
      <c r="K4" s="252"/>
      <c r="L4" s="310" t="s">
        <v>89</v>
      </c>
      <c r="M4" s="312" t="s">
        <v>90</v>
      </c>
      <c r="N4" s="313"/>
      <c r="O4" s="313"/>
      <c r="P4" s="313"/>
      <c r="Q4" s="313"/>
      <c r="R4" s="313"/>
      <c r="S4" s="313"/>
      <c r="T4" s="313"/>
      <c r="U4" s="313"/>
      <c r="V4" s="313"/>
      <c r="W4" s="313"/>
      <c r="X4" s="314"/>
    </row>
    <row r="5" spans="1:38" s="167" customFormat="1" ht="33" customHeight="1" thickBot="1">
      <c r="A5" s="299"/>
      <c r="B5" s="303"/>
      <c r="C5" s="304"/>
      <c r="D5" s="304"/>
      <c r="E5" s="304"/>
      <c r="F5" s="304"/>
      <c r="G5" s="305"/>
      <c r="H5" s="307"/>
      <c r="I5" s="304"/>
      <c r="J5" s="309"/>
      <c r="K5" s="253" t="s">
        <v>91</v>
      </c>
      <c r="L5" s="311"/>
      <c r="M5" s="254" t="s">
        <v>105</v>
      </c>
      <c r="N5" s="254" t="s">
        <v>106</v>
      </c>
      <c r="O5" s="254" t="s">
        <v>107</v>
      </c>
      <c r="P5" s="254" t="s">
        <v>108</v>
      </c>
      <c r="Q5" s="254" t="s">
        <v>109</v>
      </c>
      <c r="R5" s="254" t="s">
        <v>110</v>
      </c>
      <c r="S5" s="254" t="s">
        <v>111</v>
      </c>
      <c r="T5" s="254" t="s">
        <v>92</v>
      </c>
      <c r="U5" s="254" t="s">
        <v>93</v>
      </c>
      <c r="V5" s="254" t="s">
        <v>94</v>
      </c>
      <c r="W5" s="254" t="s">
        <v>95</v>
      </c>
      <c r="X5" s="255" t="s">
        <v>96</v>
      </c>
    </row>
    <row r="6" spans="1:38" s="167" customFormat="1" ht="33" customHeight="1" thickBot="1">
      <c r="A6" s="320" t="s">
        <v>97</v>
      </c>
      <c r="B6" s="321"/>
      <c r="C6" s="321"/>
      <c r="D6" s="321"/>
      <c r="E6" s="321"/>
      <c r="F6" s="321"/>
      <c r="G6" s="321"/>
      <c r="H6" s="321"/>
      <c r="I6" s="321"/>
      <c r="J6" s="321"/>
      <c r="K6" s="321"/>
      <c r="L6" s="321"/>
      <c r="M6" s="321"/>
      <c r="N6" s="321"/>
      <c r="O6" s="321"/>
      <c r="P6" s="321"/>
      <c r="Q6" s="321"/>
      <c r="R6" s="321"/>
      <c r="S6" s="321"/>
      <c r="T6" s="321"/>
      <c r="U6" s="321"/>
      <c r="V6" s="321"/>
      <c r="W6" s="321"/>
      <c r="X6" s="322"/>
    </row>
    <row r="7" spans="1:38" ht="22.5" customHeight="1">
      <c r="A7" s="228" t="s">
        <v>112</v>
      </c>
      <c r="B7" s="229"/>
      <c r="C7" s="229"/>
      <c r="D7" s="229"/>
      <c r="E7" s="229"/>
      <c r="F7" s="229"/>
      <c r="G7" s="229"/>
      <c r="H7" s="230"/>
      <c r="I7" s="231"/>
      <c r="J7" s="232">
        <f>SUM(J8:J13)</f>
        <v>4</v>
      </c>
      <c r="K7" s="233">
        <f>SUM(K8:K13)</f>
        <v>0</v>
      </c>
      <c r="L7" s="233" t="s">
        <v>22</v>
      </c>
      <c r="M7" s="234" t="s">
        <v>105</v>
      </c>
      <c r="N7" s="234" t="s">
        <v>106</v>
      </c>
      <c r="O7" s="234" t="s">
        <v>107</v>
      </c>
      <c r="P7" s="234" t="s">
        <v>108</v>
      </c>
      <c r="Q7" s="234" t="s">
        <v>109</v>
      </c>
      <c r="R7" s="234" t="s">
        <v>110</v>
      </c>
      <c r="S7" s="234" t="s">
        <v>111</v>
      </c>
      <c r="T7" s="234" t="s">
        <v>92</v>
      </c>
      <c r="U7" s="234" t="s">
        <v>93</v>
      </c>
      <c r="V7" s="234" t="s">
        <v>94</v>
      </c>
      <c r="W7" s="234" t="s">
        <v>95</v>
      </c>
      <c r="X7" s="235" t="s">
        <v>96</v>
      </c>
    </row>
    <row r="8" spans="1:38" s="165" customFormat="1" ht="26.25" customHeight="1">
      <c r="A8" s="200"/>
      <c r="B8" s="285" t="s">
        <v>120</v>
      </c>
      <c r="C8" s="286"/>
      <c r="D8" s="287"/>
      <c r="E8" s="169" t="s">
        <v>22</v>
      </c>
      <c r="F8" s="169"/>
      <c r="G8" s="169"/>
      <c r="H8" s="170" t="s">
        <v>102</v>
      </c>
      <c r="I8" s="169" t="s">
        <v>23</v>
      </c>
      <c r="J8" s="171">
        <v>1</v>
      </c>
      <c r="K8" s="172">
        <v>0</v>
      </c>
      <c r="L8" s="294" t="s">
        <v>115</v>
      </c>
      <c r="M8" s="169"/>
      <c r="N8" s="169"/>
      <c r="O8" s="169"/>
      <c r="P8" s="169"/>
      <c r="Q8" s="169"/>
      <c r="R8" s="169"/>
      <c r="S8" s="169"/>
      <c r="T8" s="169"/>
      <c r="U8" s="169"/>
      <c r="V8" s="169"/>
      <c r="W8" s="169"/>
      <c r="X8" s="236"/>
      <c r="AI8" s="173"/>
    </row>
    <row r="9" spans="1:38" ht="26.25" customHeight="1">
      <c r="A9" s="198"/>
      <c r="B9" s="288"/>
      <c r="C9" s="289"/>
      <c r="D9" s="290"/>
      <c r="E9" s="174" t="s">
        <v>22</v>
      </c>
      <c r="F9" s="174" t="s">
        <v>79</v>
      </c>
      <c r="G9" s="174"/>
      <c r="H9" s="175" t="s">
        <v>102</v>
      </c>
      <c r="I9" s="176" t="s">
        <v>23</v>
      </c>
      <c r="J9" s="176">
        <v>0.5</v>
      </c>
      <c r="K9" s="177">
        <v>0</v>
      </c>
      <c r="L9" s="295"/>
      <c r="M9" s="174"/>
      <c r="N9" s="174"/>
      <c r="O9" s="174"/>
      <c r="P9" s="174"/>
      <c r="Q9" s="174"/>
      <c r="R9" s="174"/>
      <c r="S9" s="174"/>
      <c r="T9" s="174"/>
      <c r="U9" s="174"/>
      <c r="V9" s="174"/>
      <c r="W9" s="174"/>
      <c r="X9" s="199"/>
    </row>
    <row r="10" spans="1:38" s="165" customFormat="1" ht="26.25" customHeight="1">
      <c r="A10" s="200"/>
      <c r="B10" s="288"/>
      <c r="C10" s="289"/>
      <c r="D10" s="290"/>
      <c r="E10" s="169"/>
      <c r="F10" s="178"/>
      <c r="G10" s="178"/>
      <c r="H10" s="170" t="s">
        <v>102</v>
      </c>
      <c r="I10" s="169" t="s">
        <v>23</v>
      </c>
      <c r="J10" s="171">
        <v>0.5</v>
      </c>
      <c r="K10" s="172">
        <v>0</v>
      </c>
      <c r="L10" s="295"/>
      <c r="M10" s="178"/>
      <c r="N10" s="178"/>
      <c r="O10" s="178"/>
      <c r="P10" s="178"/>
      <c r="Q10" s="178"/>
      <c r="R10" s="178"/>
      <c r="S10" s="178"/>
      <c r="T10" s="178"/>
      <c r="U10" s="178"/>
      <c r="V10" s="178"/>
      <c r="W10" s="178"/>
      <c r="X10" s="201"/>
      <c r="Y10" s="179"/>
    </row>
    <row r="11" spans="1:38" s="179" customFormat="1" ht="26.25" customHeight="1">
      <c r="A11" s="202"/>
      <c r="B11" s="288"/>
      <c r="C11" s="289"/>
      <c r="D11" s="290"/>
      <c r="E11" s="180" t="s">
        <v>31</v>
      </c>
      <c r="F11" s="181"/>
      <c r="G11" s="181" t="s">
        <v>22</v>
      </c>
      <c r="H11" s="182" t="s">
        <v>102</v>
      </c>
      <c r="I11" s="183" t="s">
        <v>0</v>
      </c>
      <c r="J11" s="183">
        <v>1</v>
      </c>
      <c r="K11" s="184">
        <v>0</v>
      </c>
      <c r="L11" s="295"/>
      <c r="M11" s="181"/>
      <c r="N11" s="181"/>
      <c r="O11" s="181"/>
      <c r="P11" s="181"/>
      <c r="Q11" s="181"/>
      <c r="R11" s="181"/>
      <c r="S11" s="181"/>
      <c r="T11" s="181"/>
      <c r="U11" s="181"/>
      <c r="V11" s="181"/>
      <c r="W11" s="181"/>
      <c r="X11" s="237"/>
    </row>
    <row r="12" spans="1:38" ht="26.25" customHeight="1">
      <c r="A12" s="203"/>
      <c r="B12" s="288"/>
      <c r="C12" s="289"/>
      <c r="D12" s="290"/>
      <c r="E12" s="185"/>
      <c r="F12" s="185"/>
      <c r="G12" s="185"/>
      <c r="H12" s="186" t="s">
        <v>102</v>
      </c>
      <c r="I12" s="185" t="s">
        <v>23</v>
      </c>
      <c r="J12" s="187">
        <v>0.5</v>
      </c>
      <c r="K12" s="188">
        <v>0</v>
      </c>
      <c r="L12" s="295"/>
      <c r="M12" s="185"/>
      <c r="N12" s="185"/>
      <c r="O12" s="185"/>
      <c r="P12" s="185"/>
      <c r="Q12" s="185"/>
      <c r="R12" s="185"/>
      <c r="S12" s="185"/>
      <c r="T12" s="185"/>
      <c r="U12" s="185"/>
      <c r="V12" s="185"/>
      <c r="W12" s="185"/>
      <c r="X12" s="204"/>
      <c r="AL12" s="189" t="s">
        <v>23</v>
      </c>
    </row>
    <row r="13" spans="1:38" ht="26.25" customHeight="1" thickBot="1">
      <c r="A13" s="205"/>
      <c r="B13" s="291"/>
      <c r="C13" s="292"/>
      <c r="D13" s="293"/>
      <c r="E13" s="206"/>
      <c r="F13" s="206"/>
      <c r="G13" s="206"/>
      <c r="H13" s="207" t="s">
        <v>102</v>
      </c>
      <c r="I13" s="206" t="s">
        <v>23</v>
      </c>
      <c r="J13" s="208">
        <v>0.5</v>
      </c>
      <c r="K13" s="209">
        <v>0</v>
      </c>
      <c r="L13" s="296"/>
      <c r="M13" s="206"/>
      <c r="N13" s="206"/>
      <c r="O13" s="206"/>
      <c r="P13" s="206"/>
      <c r="Q13" s="206"/>
      <c r="R13" s="206"/>
      <c r="S13" s="206"/>
      <c r="T13" s="206"/>
      <c r="U13" s="206"/>
      <c r="V13" s="206"/>
      <c r="W13" s="206"/>
      <c r="X13" s="210"/>
      <c r="AL13" s="168" t="s">
        <v>20</v>
      </c>
    </row>
    <row r="14" spans="1:38" ht="22.5" customHeight="1">
      <c r="A14" s="228" t="s">
        <v>113</v>
      </c>
      <c r="B14" s="229"/>
      <c r="C14" s="229"/>
      <c r="D14" s="229"/>
      <c r="E14" s="229"/>
      <c r="F14" s="229"/>
      <c r="G14" s="229"/>
      <c r="H14" s="230"/>
      <c r="I14" s="231"/>
      <c r="J14" s="232">
        <f>SUM(J15:J18)</f>
        <v>3</v>
      </c>
      <c r="K14" s="233">
        <f>SUM(K15:K18)</f>
        <v>0</v>
      </c>
      <c r="L14" s="233"/>
      <c r="M14" s="234" t="s">
        <v>105</v>
      </c>
      <c r="N14" s="234" t="s">
        <v>106</v>
      </c>
      <c r="O14" s="234" t="s">
        <v>107</v>
      </c>
      <c r="P14" s="234" t="s">
        <v>108</v>
      </c>
      <c r="Q14" s="234" t="s">
        <v>109</v>
      </c>
      <c r="R14" s="234" t="s">
        <v>110</v>
      </c>
      <c r="S14" s="234" t="s">
        <v>111</v>
      </c>
      <c r="T14" s="234" t="s">
        <v>92</v>
      </c>
      <c r="U14" s="234" t="s">
        <v>93</v>
      </c>
      <c r="V14" s="234" t="s">
        <v>94</v>
      </c>
      <c r="W14" s="234" t="s">
        <v>95</v>
      </c>
      <c r="X14" s="235" t="s">
        <v>96</v>
      </c>
    </row>
    <row r="15" spans="1:38" s="165" customFormat="1" ht="26.25" customHeight="1">
      <c r="A15" s="200"/>
      <c r="B15" s="285" t="s">
        <v>116</v>
      </c>
      <c r="C15" s="286"/>
      <c r="D15" s="287"/>
      <c r="E15" s="169" t="s">
        <v>22</v>
      </c>
      <c r="F15" s="169"/>
      <c r="G15" s="169"/>
      <c r="H15" s="170" t="s">
        <v>102</v>
      </c>
      <c r="I15" s="169" t="s">
        <v>23</v>
      </c>
      <c r="J15" s="171">
        <v>1</v>
      </c>
      <c r="K15" s="172">
        <v>0</v>
      </c>
      <c r="L15" s="294" t="s">
        <v>115</v>
      </c>
      <c r="M15" s="169"/>
      <c r="N15" s="169"/>
      <c r="O15" s="169"/>
      <c r="P15" s="169"/>
      <c r="Q15" s="169"/>
      <c r="R15" s="169"/>
      <c r="S15" s="169"/>
      <c r="T15" s="169" t="s">
        <v>22</v>
      </c>
      <c r="U15" s="169"/>
      <c r="V15" s="169"/>
      <c r="W15" s="169"/>
      <c r="X15" s="236"/>
      <c r="AI15" s="173"/>
    </row>
    <row r="16" spans="1:38" ht="26.25" customHeight="1">
      <c r="A16" s="198"/>
      <c r="B16" s="288"/>
      <c r="C16" s="289"/>
      <c r="D16" s="290"/>
      <c r="E16" s="174" t="s">
        <v>22</v>
      </c>
      <c r="F16" s="174" t="s">
        <v>79</v>
      </c>
      <c r="G16" s="174"/>
      <c r="H16" s="175" t="s">
        <v>102</v>
      </c>
      <c r="I16" s="176" t="s">
        <v>23</v>
      </c>
      <c r="J16" s="176">
        <v>0.5</v>
      </c>
      <c r="K16" s="177">
        <v>0</v>
      </c>
      <c r="L16" s="295"/>
      <c r="M16" s="174"/>
      <c r="N16" s="174"/>
      <c r="O16" s="174"/>
      <c r="P16" s="174"/>
      <c r="Q16" s="174"/>
      <c r="R16" s="174"/>
      <c r="S16" s="174"/>
      <c r="T16" s="174" t="s">
        <v>22</v>
      </c>
      <c r="U16" s="174"/>
      <c r="V16" s="174"/>
      <c r="W16" s="174"/>
      <c r="X16" s="199"/>
    </row>
    <row r="17" spans="1:38" s="165" customFormat="1" ht="26.25" customHeight="1">
      <c r="A17" s="200"/>
      <c r="B17" s="288"/>
      <c r="C17" s="289"/>
      <c r="D17" s="290"/>
      <c r="E17" s="169"/>
      <c r="F17" s="178"/>
      <c r="G17" s="178"/>
      <c r="H17" s="170" t="s">
        <v>102</v>
      </c>
      <c r="I17" s="169" t="s">
        <v>23</v>
      </c>
      <c r="J17" s="171">
        <v>0.5</v>
      </c>
      <c r="K17" s="172">
        <v>0</v>
      </c>
      <c r="L17" s="295"/>
      <c r="M17" s="178"/>
      <c r="N17" s="178"/>
      <c r="O17" s="178"/>
      <c r="P17" s="178"/>
      <c r="Q17" s="178"/>
      <c r="R17" s="178"/>
      <c r="S17" s="178"/>
      <c r="T17" s="178"/>
      <c r="U17" s="178"/>
      <c r="V17" s="178"/>
      <c r="W17" s="178"/>
      <c r="X17" s="201"/>
      <c r="Y17" s="179"/>
    </row>
    <row r="18" spans="1:38" s="179" customFormat="1" ht="26.25" customHeight="1">
      <c r="A18" s="202"/>
      <c r="B18" s="288"/>
      <c r="C18" s="289"/>
      <c r="D18" s="290"/>
      <c r="E18" s="180" t="s">
        <v>31</v>
      </c>
      <c r="F18" s="181"/>
      <c r="G18" s="181" t="s">
        <v>22</v>
      </c>
      <c r="H18" s="182" t="s">
        <v>102</v>
      </c>
      <c r="I18" s="183" t="s">
        <v>0</v>
      </c>
      <c r="J18" s="183">
        <v>1</v>
      </c>
      <c r="K18" s="184">
        <v>0</v>
      </c>
      <c r="L18" s="295"/>
      <c r="M18" s="181"/>
      <c r="N18" s="181"/>
      <c r="O18" s="181"/>
      <c r="P18" s="181"/>
      <c r="Q18" s="181"/>
      <c r="R18" s="181"/>
      <c r="S18" s="181"/>
      <c r="T18" s="181"/>
      <c r="U18" s="181"/>
      <c r="V18" s="181"/>
      <c r="W18" s="181"/>
      <c r="X18" s="237"/>
    </row>
    <row r="19" spans="1:38" ht="26.25" customHeight="1">
      <c r="A19" s="203"/>
      <c r="B19" s="288"/>
      <c r="C19" s="289"/>
      <c r="D19" s="290"/>
      <c r="E19" s="185"/>
      <c r="F19" s="185"/>
      <c r="G19" s="185"/>
      <c r="H19" s="186" t="s">
        <v>102</v>
      </c>
      <c r="I19" s="185" t="s">
        <v>23</v>
      </c>
      <c r="J19" s="187">
        <v>0.5</v>
      </c>
      <c r="K19" s="188">
        <v>0</v>
      </c>
      <c r="L19" s="295"/>
      <c r="M19" s="185"/>
      <c r="N19" s="185"/>
      <c r="O19" s="185"/>
      <c r="P19" s="185"/>
      <c r="Q19" s="185"/>
      <c r="R19" s="185"/>
      <c r="S19" s="185"/>
      <c r="T19" s="185"/>
      <c r="U19" s="185"/>
      <c r="V19" s="185"/>
      <c r="W19" s="185"/>
      <c r="X19" s="204"/>
      <c r="AL19" s="189" t="s">
        <v>23</v>
      </c>
    </row>
    <row r="20" spans="1:38" ht="26.25" customHeight="1" thickBot="1">
      <c r="A20" s="205"/>
      <c r="B20" s="291"/>
      <c r="C20" s="292"/>
      <c r="D20" s="293"/>
      <c r="E20" s="206"/>
      <c r="F20" s="206"/>
      <c r="G20" s="206"/>
      <c r="H20" s="207" t="s">
        <v>102</v>
      </c>
      <c r="I20" s="206" t="s">
        <v>23</v>
      </c>
      <c r="J20" s="208">
        <v>0.5</v>
      </c>
      <c r="K20" s="209">
        <v>0</v>
      </c>
      <c r="L20" s="296"/>
      <c r="M20" s="206"/>
      <c r="N20" s="206"/>
      <c r="O20" s="206"/>
      <c r="P20" s="206"/>
      <c r="Q20" s="206"/>
      <c r="R20" s="206"/>
      <c r="S20" s="206"/>
      <c r="T20" s="206"/>
      <c r="U20" s="206"/>
      <c r="V20" s="206"/>
      <c r="W20" s="206"/>
      <c r="X20" s="210"/>
      <c r="AL20" s="168" t="s">
        <v>20</v>
      </c>
    </row>
    <row r="21" spans="1:38" ht="22.5" customHeight="1" thickBot="1">
      <c r="A21" s="244" t="s">
        <v>114</v>
      </c>
      <c r="B21" s="245"/>
      <c r="C21" s="245"/>
      <c r="D21" s="245"/>
      <c r="E21" s="245"/>
      <c r="F21" s="245"/>
      <c r="G21" s="245"/>
      <c r="H21" s="246"/>
      <c r="I21" s="247"/>
      <c r="J21" s="248"/>
      <c r="K21" s="249"/>
      <c r="L21" s="249"/>
      <c r="M21" s="250" t="s">
        <v>105</v>
      </c>
      <c r="N21" s="250" t="s">
        <v>106</v>
      </c>
      <c r="O21" s="250" t="s">
        <v>107</v>
      </c>
      <c r="P21" s="250" t="s">
        <v>108</v>
      </c>
      <c r="Q21" s="250" t="s">
        <v>109</v>
      </c>
      <c r="R21" s="250" t="s">
        <v>110</v>
      </c>
      <c r="S21" s="250" t="s">
        <v>111</v>
      </c>
      <c r="T21" s="250" t="s">
        <v>92</v>
      </c>
      <c r="U21" s="250" t="s">
        <v>93</v>
      </c>
      <c r="V21" s="250" t="s">
        <v>94</v>
      </c>
      <c r="W21" s="250" t="s">
        <v>95</v>
      </c>
      <c r="X21" s="251" t="s">
        <v>96</v>
      </c>
    </row>
    <row r="22" spans="1:38" s="165" customFormat="1" ht="26.25" customHeight="1">
      <c r="A22" s="238"/>
      <c r="B22" s="285" t="s">
        <v>120</v>
      </c>
      <c r="C22" s="286"/>
      <c r="D22" s="287"/>
      <c r="E22" s="239" t="s">
        <v>22</v>
      </c>
      <c r="F22" s="239"/>
      <c r="G22" s="239"/>
      <c r="H22" s="240" t="s">
        <v>102</v>
      </c>
      <c r="I22" s="239" t="s">
        <v>23</v>
      </c>
      <c r="J22" s="241">
        <v>1</v>
      </c>
      <c r="K22" s="242">
        <v>0</v>
      </c>
      <c r="L22" s="294" t="s">
        <v>115</v>
      </c>
      <c r="M22" s="239"/>
      <c r="N22" s="239"/>
      <c r="O22" s="239"/>
      <c r="P22" s="239"/>
      <c r="Q22" s="239"/>
      <c r="R22" s="239"/>
      <c r="S22" s="239"/>
      <c r="T22" s="239"/>
      <c r="U22" s="239"/>
      <c r="V22" s="239"/>
      <c r="W22" s="239"/>
      <c r="X22" s="243"/>
      <c r="AI22" s="173"/>
    </row>
    <row r="23" spans="1:38" ht="26.25" customHeight="1">
      <c r="A23" s="198"/>
      <c r="B23" s="288"/>
      <c r="C23" s="289"/>
      <c r="D23" s="290"/>
      <c r="E23" s="174" t="s">
        <v>22</v>
      </c>
      <c r="F23" s="174" t="s">
        <v>79</v>
      </c>
      <c r="G23" s="174"/>
      <c r="H23" s="175" t="s">
        <v>102</v>
      </c>
      <c r="I23" s="176" t="s">
        <v>23</v>
      </c>
      <c r="J23" s="176">
        <v>0.5</v>
      </c>
      <c r="K23" s="177">
        <v>0</v>
      </c>
      <c r="L23" s="295"/>
      <c r="M23" s="174"/>
      <c r="N23" s="174"/>
      <c r="O23" s="174"/>
      <c r="P23" s="174"/>
      <c r="Q23" s="174"/>
      <c r="R23" s="174"/>
      <c r="S23" s="174"/>
      <c r="T23" s="174"/>
      <c r="U23" s="174"/>
      <c r="V23" s="174"/>
      <c r="W23" s="174"/>
      <c r="X23" s="199"/>
    </row>
    <row r="24" spans="1:38" s="165" customFormat="1" ht="26.25" customHeight="1">
      <c r="A24" s="200"/>
      <c r="B24" s="288"/>
      <c r="C24" s="289"/>
      <c r="D24" s="290"/>
      <c r="E24" s="169"/>
      <c r="F24" s="178"/>
      <c r="G24" s="178"/>
      <c r="H24" s="170" t="s">
        <v>102</v>
      </c>
      <c r="I24" s="169" t="s">
        <v>23</v>
      </c>
      <c r="J24" s="171">
        <v>0.5</v>
      </c>
      <c r="K24" s="172">
        <v>0</v>
      </c>
      <c r="L24" s="295"/>
      <c r="M24" s="178"/>
      <c r="N24" s="178"/>
      <c r="O24" s="178"/>
      <c r="P24" s="178"/>
      <c r="Q24" s="178"/>
      <c r="R24" s="178"/>
      <c r="S24" s="178"/>
      <c r="T24" s="178"/>
      <c r="U24" s="178"/>
      <c r="V24" s="178"/>
      <c r="W24" s="178"/>
      <c r="X24" s="201"/>
      <c r="Y24" s="179"/>
    </row>
    <row r="25" spans="1:38" s="179" customFormat="1" ht="26.25" customHeight="1">
      <c r="A25" s="202"/>
      <c r="B25" s="288"/>
      <c r="C25" s="289"/>
      <c r="D25" s="290"/>
      <c r="E25" s="180" t="s">
        <v>31</v>
      </c>
      <c r="F25" s="181"/>
      <c r="G25" s="181" t="s">
        <v>22</v>
      </c>
      <c r="H25" s="182" t="s">
        <v>102</v>
      </c>
      <c r="I25" s="183" t="s">
        <v>0</v>
      </c>
      <c r="J25" s="183">
        <v>1</v>
      </c>
      <c r="K25" s="184">
        <v>0</v>
      </c>
      <c r="L25" s="295"/>
      <c r="M25" s="181"/>
      <c r="N25" s="181"/>
      <c r="O25" s="181"/>
      <c r="P25" s="181"/>
      <c r="Q25" s="181"/>
      <c r="R25" s="181"/>
      <c r="S25" s="181"/>
      <c r="T25" s="181"/>
      <c r="U25" s="181"/>
      <c r="V25" s="181"/>
      <c r="W25" s="181"/>
      <c r="X25" s="237"/>
    </row>
    <row r="26" spans="1:38" ht="26.25" customHeight="1">
      <c r="A26" s="203"/>
      <c r="B26" s="288"/>
      <c r="C26" s="289"/>
      <c r="D26" s="290"/>
      <c r="E26" s="185"/>
      <c r="F26" s="185"/>
      <c r="G26" s="185"/>
      <c r="H26" s="186" t="s">
        <v>102</v>
      </c>
      <c r="I26" s="185" t="s">
        <v>23</v>
      </c>
      <c r="J26" s="187">
        <v>0.5</v>
      </c>
      <c r="K26" s="188">
        <v>0</v>
      </c>
      <c r="L26" s="295"/>
      <c r="M26" s="185"/>
      <c r="N26" s="185"/>
      <c r="O26" s="185"/>
      <c r="P26" s="185"/>
      <c r="Q26" s="185"/>
      <c r="R26" s="185"/>
      <c r="S26" s="185"/>
      <c r="T26" s="185"/>
      <c r="U26" s="185"/>
      <c r="V26" s="185"/>
      <c r="W26" s="185"/>
      <c r="X26" s="204"/>
      <c r="AL26" s="189" t="s">
        <v>23</v>
      </c>
    </row>
    <row r="27" spans="1:38" ht="26.25" customHeight="1" thickBot="1">
      <c r="A27" s="205"/>
      <c r="B27" s="291"/>
      <c r="C27" s="292"/>
      <c r="D27" s="293"/>
      <c r="E27" s="206"/>
      <c r="F27" s="206"/>
      <c r="G27" s="206"/>
      <c r="H27" s="207" t="s">
        <v>102</v>
      </c>
      <c r="I27" s="206" t="s">
        <v>23</v>
      </c>
      <c r="J27" s="208">
        <v>0.5</v>
      </c>
      <c r="K27" s="209">
        <v>0</v>
      </c>
      <c r="L27" s="296"/>
      <c r="M27" s="206"/>
      <c r="N27" s="206"/>
      <c r="O27" s="206"/>
      <c r="P27" s="206"/>
      <c r="Q27" s="206"/>
      <c r="R27" s="206"/>
      <c r="S27" s="206"/>
      <c r="T27" s="206"/>
      <c r="U27" s="206"/>
      <c r="V27" s="206"/>
      <c r="W27" s="206"/>
      <c r="X27" s="210"/>
      <c r="AL27" s="168" t="s">
        <v>20</v>
      </c>
    </row>
    <row r="28" spans="1:38">
      <c r="A28" s="220"/>
      <c r="B28" s="168"/>
      <c r="C28" s="168"/>
      <c r="D28" s="168"/>
      <c r="E28" s="168"/>
      <c r="F28" s="168"/>
      <c r="G28" s="168"/>
      <c r="H28" s="221"/>
      <c r="I28" s="217"/>
      <c r="J28" s="218"/>
      <c r="K28" s="219"/>
      <c r="L28" s="219"/>
      <c r="M28" s="168"/>
      <c r="N28" s="168"/>
      <c r="O28" s="168"/>
      <c r="P28" s="168"/>
      <c r="Q28" s="168"/>
      <c r="R28" s="168"/>
      <c r="S28" s="168"/>
      <c r="T28" s="168"/>
      <c r="U28" s="168"/>
      <c r="V28" s="168"/>
      <c r="W28" s="168"/>
      <c r="X28" s="168"/>
    </row>
    <row r="29" spans="1:38">
      <c r="A29" s="220"/>
      <c r="B29" s="168"/>
      <c r="C29" s="168"/>
      <c r="D29" s="168"/>
      <c r="E29" s="168"/>
      <c r="F29" s="168"/>
      <c r="G29" s="168"/>
      <c r="H29" s="221"/>
      <c r="I29" s="217"/>
      <c r="J29" s="218"/>
      <c r="K29" s="219"/>
      <c r="L29" s="219"/>
      <c r="M29" s="168"/>
      <c r="N29" s="168"/>
      <c r="O29" s="168"/>
      <c r="P29" s="168"/>
      <c r="Q29" s="168"/>
      <c r="R29" s="168"/>
      <c r="S29" s="168"/>
      <c r="T29" s="168"/>
      <c r="U29" s="168"/>
      <c r="V29" s="168"/>
      <c r="W29" s="168"/>
      <c r="X29" s="168"/>
    </row>
    <row r="30" spans="1:38">
      <c r="A30" s="220"/>
      <c r="B30" s="168"/>
      <c r="C30" s="168"/>
      <c r="D30" s="168"/>
      <c r="E30" s="168"/>
      <c r="F30" s="168"/>
      <c r="G30" s="168"/>
      <c r="H30" s="221"/>
      <c r="I30" s="217"/>
      <c r="J30" s="218"/>
      <c r="K30" s="219"/>
      <c r="L30" s="219"/>
      <c r="M30" s="168"/>
      <c r="N30" s="168"/>
      <c r="O30" s="168"/>
      <c r="P30" s="168"/>
      <c r="Q30" s="168"/>
      <c r="R30" s="168"/>
      <c r="S30" s="168"/>
      <c r="T30" s="168"/>
      <c r="U30" s="168"/>
      <c r="V30" s="168"/>
      <c r="W30" s="168"/>
      <c r="X30" s="168"/>
    </row>
    <row r="31" spans="1:38">
      <c r="A31" s="220"/>
      <c r="B31" s="168"/>
      <c r="C31" s="168"/>
      <c r="D31" s="168"/>
      <c r="E31" s="168"/>
      <c r="F31" s="168"/>
      <c r="G31" s="168"/>
      <c r="H31" s="221"/>
      <c r="I31" s="217"/>
      <c r="J31" s="218"/>
      <c r="K31" s="219"/>
      <c r="L31" s="219"/>
      <c r="M31" s="168"/>
      <c r="N31" s="168"/>
      <c r="O31" s="168"/>
      <c r="P31" s="168"/>
      <c r="Q31" s="168"/>
      <c r="R31" s="168"/>
      <c r="S31" s="168"/>
      <c r="T31" s="168"/>
      <c r="U31" s="168"/>
      <c r="V31" s="168"/>
      <c r="W31" s="168"/>
      <c r="X31" s="168"/>
    </row>
    <row r="32" spans="1:38">
      <c r="A32" s="220"/>
      <c r="B32" s="168"/>
      <c r="C32" s="168"/>
      <c r="D32" s="168"/>
      <c r="E32" s="168"/>
      <c r="F32" s="168"/>
      <c r="G32" s="168"/>
      <c r="H32" s="221"/>
      <c r="I32" s="217"/>
      <c r="J32" s="218"/>
      <c r="K32" s="219"/>
      <c r="L32" s="219"/>
      <c r="M32" s="168"/>
      <c r="N32" s="168"/>
      <c r="O32" s="168"/>
      <c r="P32" s="168"/>
      <c r="Q32" s="168"/>
      <c r="R32" s="168"/>
      <c r="S32" s="168"/>
      <c r="T32" s="168"/>
      <c r="U32" s="168"/>
      <c r="V32" s="168"/>
      <c r="W32" s="168"/>
      <c r="X32" s="168"/>
    </row>
    <row r="33" spans="1:24">
      <c r="A33" s="220"/>
      <c r="B33" s="168"/>
      <c r="C33" s="168"/>
      <c r="D33" s="168"/>
      <c r="E33" s="168"/>
      <c r="F33" s="168"/>
      <c r="G33" s="168"/>
      <c r="H33" s="221"/>
      <c r="I33" s="217"/>
      <c r="J33" s="218"/>
      <c r="K33" s="219"/>
      <c r="L33" s="219"/>
      <c r="M33" s="168"/>
      <c r="N33" s="168"/>
      <c r="O33" s="168"/>
      <c r="P33" s="168"/>
      <c r="Q33" s="168"/>
      <c r="R33" s="168"/>
      <c r="S33" s="168"/>
      <c r="T33" s="168"/>
      <c r="U33" s="168"/>
      <c r="V33" s="168"/>
      <c r="W33" s="168"/>
      <c r="X33" s="168"/>
    </row>
    <row r="34" spans="1:24">
      <c r="A34" s="220"/>
      <c r="B34" s="168"/>
      <c r="C34" s="168"/>
      <c r="D34" s="168"/>
      <c r="E34" s="168"/>
      <c r="F34" s="168"/>
      <c r="G34" s="168"/>
      <c r="H34" s="221"/>
      <c r="I34" s="217"/>
      <c r="J34" s="218"/>
      <c r="K34" s="219"/>
      <c r="L34" s="219"/>
      <c r="M34" s="168"/>
      <c r="N34" s="168"/>
      <c r="O34" s="168"/>
      <c r="P34" s="168"/>
      <c r="Q34" s="168"/>
      <c r="R34" s="168"/>
      <c r="S34" s="168"/>
      <c r="T34" s="168"/>
      <c r="U34" s="168"/>
      <c r="V34" s="168"/>
      <c r="W34" s="168"/>
      <c r="X34" s="168"/>
    </row>
    <row r="35" spans="1:24">
      <c r="A35" s="220"/>
      <c r="B35" s="168"/>
      <c r="C35" s="168"/>
      <c r="D35" s="168"/>
      <c r="E35" s="168"/>
      <c r="F35" s="168"/>
      <c r="G35" s="168"/>
      <c r="H35" s="221"/>
      <c r="I35" s="217"/>
      <c r="J35" s="218"/>
      <c r="K35" s="219"/>
      <c r="L35" s="219"/>
      <c r="M35" s="168"/>
      <c r="N35" s="168"/>
      <c r="O35" s="168"/>
      <c r="P35" s="168"/>
      <c r="Q35" s="168"/>
      <c r="R35" s="168"/>
      <c r="S35" s="168"/>
      <c r="T35" s="168"/>
      <c r="U35" s="168"/>
      <c r="V35" s="168"/>
      <c r="W35" s="168"/>
      <c r="X35" s="168"/>
    </row>
    <row r="36" spans="1:24">
      <c r="A36" s="220"/>
      <c r="B36" s="168"/>
      <c r="C36" s="168"/>
      <c r="D36" s="168"/>
      <c r="E36" s="168"/>
      <c r="F36" s="168"/>
      <c r="G36" s="168"/>
      <c r="H36" s="221"/>
      <c r="I36" s="217"/>
      <c r="J36" s="218"/>
      <c r="K36" s="219"/>
      <c r="L36" s="219"/>
      <c r="M36" s="168"/>
      <c r="N36" s="168"/>
      <c r="O36" s="168"/>
      <c r="P36" s="168"/>
      <c r="Q36" s="168"/>
      <c r="R36" s="168"/>
      <c r="S36" s="168"/>
      <c r="T36" s="168"/>
      <c r="U36" s="168"/>
      <c r="V36" s="168"/>
      <c r="W36" s="168"/>
      <c r="X36" s="168"/>
    </row>
    <row r="37" spans="1:24">
      <c r="A37" s="220"/>
      <c r="B37" s="168"/>
      <c r="C37" s="168"/>
      <c r="D37" s="168"/>
      <c r="E37" s="168"/>
      <c r="F37" s="168"/>
      <c r="G37" s="168"/>
      <c r="H37" s="221"/>
      <c r="I37" s="217"/>
      <c r="J37" s="218"/>
      <c r="K37" s="219"/>
      <c r="L37" s="219"/>
      <c r="M37" s="168"/>
      <c r="N37" s="168"/>
      <c r="O37" s="168"/>
      <c r="P37" s="168"/>
      <c r="Q37" s="168"/>
      <c r="R37" s="168"/>
      <c r="S37" s="168"/>
      <c r="T37" s="168"/>
      <c r="U37" s="168"/>
      <c r="V37" s="168"/>
      <c r="W37" s="168"/>
      <c r="X37" s="168"/>
    </row>
    <row r="38" spans="1:24">
      <c r="A38" s="220"/>
      <c r="B38" s="168"/>
      <c r="C38" s="168"/>
      <c r="D38" s="168"/>
      <c r="E38" s="168"/>
      <c r="F38" s="168"/>
      <c r="G38" s="168"/>
      <c r="H38" s="221"/>
      <c r="I38" s="217"/>
      <c r="J38" s="218"/>
      <c r="K38" s="219"/>
      <c r="L38" s="219"/>
      <c r="M38" s="168"/>
      <c r="N38" s="168"/>
      <c r="O38" s="168"/>
      <c r="P38" s="168"/>
      <c r="Q38" s="168"/>
      <c r="R38" s="168"/>
      <c r="S38" s="168"/>
      <c r="T38" s="168"/>
      <c r="U38" s="168"/>
      <c r="V38" s="168"/>
      <c r="W38" s="168"/>
      <c r="X38" s="168"/>
    </row>
    <row r="39" spans="1:24">
      <c r="A39" s="220"/>
      <c r="B39" s="168"/>
      <c r="C39" s="168"/>
      <c r="D39" s="168"/>
      <c r="E39" s="168"/>
      <c r="F39" s="168"/>
      <c r="G39" s="168"/>
      <c r="H39" s="221"/>
      <c r="I39" s="217"/>
      <c r="J39" s="218"/>
      <c r="K39" s="219"/>
      <c r="L39" s="219"/>
      <c r="M39" s="168"/>
      <c r="N39" s="168"/>
      <c r="O39" s="168"/>
      <c r="P39" s="168"/>
      <c r="Q39" s="168"/>
      <c r="R39" s="168"/>
      <c r="S39" s="168"/>
      <c r="T39" s="168"/>
      <c r="U39" s="168"/>
      <c r="V39" s="168"/>
      <c r="W39" s="168"/>
      <c r="X39" s="168"/>
    </row>
    <row r="40" spans="1:24">
      <c r="A40" s="220"/>
      <c r="B40" s="168"/>
      <c r="C40" s="168"/>
      <c r="D40" s="168"/>
      <c r="E40" s="168"/>
      <c r="F40" s="168"/>
      <c r="G40" s="168"/>
      <c r="H40" s="221"/>
      <c r="I40" s="217"/>
      <c r="J40" s="218"/>
      <c r="K40" s="219"/>
      <c r="L40" s="219"/>
      <c r="M40" s="168"/>
      <c r="N40" s="168"/>
      <c r="O40" s="168"/>
      <c r="P40" s="168"/>
      <c r="Q40" s="168"/>
      <c r="R40" s="168"/>
      <c r="S40" s="168"/>
      <c r="T40" s="168"/>
      <c r="U40" s="168"/>
      <c r="V40" s="168"/>
      <c r="W40" s="168"/>
      <c r="X40" s="168"/>
    </row>
    <row r="41" spans="1:24">
      <c r="A41" s="220"/>
      <c r="B41" s="168"/>
      <c r="C41" s="168"/>
      <c r="D41" s="168"/>
      <c r="E41" s="168"/>
      <c r="F41" s="168"/>
      <c r="G41" s="168"/>
      <c r="H41" s="221"/>
      <c r="I41" s="217"/>
      <c r="J41" s="218"/>
      <c r="K41" s="219"/>
      <c r="L41" s="219"/>
      <c r="M41" s="168"/>
      <c r="N41" s="168"/>
      <c r="O41" s="168"/>
      <c r="P41" s="168"/>
      <c r="Q41" s="168"/>
      <c r="R41" s="168"/>
      <c r="S41" s="168"/>
      <c r="T41" s="168"/>
      <c r="U41" s="168"/>
      <c r="V41" s="168"/>
      <c r="W41" s="168"/>
      <c r="X41" s="168"/>
    </row>
    <row r="42" spans="1:24">
      <c r="A42" s="220"/>
      <c r="B42" s="168"/>
      <c r="C42" s="168"/>
      <c r="D42" s="168"/>
      <c r="E42" s="168"/>
      <c r="F42" s="168"/>
      <c r="G42" s="168"/>
      <c r="H42" s="221"/>
      <c r="I42" s="217"/>
      <c r="J42" s="218"/>
      <c r="K42" s="219"/>
      <c r="L42" s="219"/>
      <c r="M42" s="168"/>
      <c r="N42" s="168"/>
      <c r="O42" s="168"/>
      <c r="P42" s="168"/>
      <c r="Q42" s="168"/>
      <c r="R42" s="168"/>
      <c r="S42" s="168"/>
      <c r="T42" s="168"/>
      <c r="U42" s="168"/>
      <c r="V42" s="168"/>
      <c r="W42" s="168"/>
      <c r="X42" s="168"/>
    </row>
    <row r="43" spans="1:24">
      <c r="A43" s="220"/>
      <c r="B43" s="168"/>
      <c r="C43" s="168"/>
      <c r="D43" s="168"/>
      <c r="E43" s="168"/>
      <c r="F43" s="168"/>
      <c r="G43" s="168"/>
      <c r="H43" s="221"/>
      <c r="I43" s="217"/>
      <c r="J43" s="218"/>
      <c r="K43" s="219"/>
      <c r="L43" s="219"/>
      <c r="M43" s="168"/>
      <c r="N43" s="168"/>
      <c r="O43" s="168"/>
      <c r="P43" s="168"/>
      <c r="Q43" s="168"/>
      <c r="R43" s="168"/>
      <c r="S43" s="168"/>
      <c r="T43" s="168"/>
      <c r="U43" s="168"/>
      <c r="V43" s="168"/>
      <c r="W43" s="168"/>
      <c r="X43" s="168"/>
    </row>
    <row r="44" spans="1:24">
      <c r="A44" s="220"/>
      <c r="B44" s="168"/>
      <c r="C44" s="168"/>
      <c r="D44" s="168"/>
      <c r="E44" s="168"/>
      <c r="F44" s="168"/>
      <c r="G44" s="168"/>
      <c r="H44" s="221"/>
      <c r="I44" s="217"/>
      <c r="J44" s="218"/>
      <c r="K44" s="219"/>
      <c r="L44" s="219"/>
      <c r="M44" s="168"/>
      <c r="N44" s="168"/>
      <c r="O44" s="168"/>
      <c r="P44" s="168"/>
      <c r="Q44" s="168"/>
      <c r="R44" s="168"/>
      <c r="S44" s="168"/>
      <c r="T44" s="168"/>
      <c r="U44" s="168"/>
      <c r="V44" s="168"/>
      <c r="W44" s="168"/>
      <c r="X44" s="168"/>
    </row>
    <row r="45" spans="1:24">
      <c r="A45" s="220"/>
      <c r="B45" s="168"/>
      <c r="C45" s="168"/>
      <c r="D45" s="168"/>
      <c r="E45" s="168"/>
      <c r="F45" s="168"/>
      <c r="G45" s="168"/>
      <c r="H45" s="221"/>
      <c r="I45" s="217"/>
      <c r="J45" s="218"/>
      <c r="K45" s="219"/>
      <c r="L45" s="219"/>
      <c r="M45" s="168"/>
      <c r="N45" s="168"/>
      <c r="O45" s="168"/>
      <c r="P45" s="168"/>
      <c r="Q45" s="168"/>
      <c r="R45" s="168"/>
      <c r="S45" s="168"/>
      <c r="T45" s="168"/>
      <c r="U45" s="168"/>
      <c r="V45" s="168"/>
      <c r="W45" s="168"/>
      <c r="X45" s="168"/>
    </row>
    <row r="46" spans="1:24">
      <c r="A46" s="220"/>
      <c r="B46" s="168"/>
      <c r="C46" s="168"/>
      <c r="D46" s="168"/>
      <c r="E46" s="168"/>
      <c r="F46" s="168"/>
      <c r="G46" s="168"/>
      <c r="H46" s="221"/>
      <c r="I46" s="217"/>
      <c r="J46" s="218"/>
      <c r="K46" s="219"/>
      <c r="L46" s="219"/>
      <c r="M46" s="168"/>
      <c r="N46" s="168"/>
      <c r="O46" s="168"/>
      <c r="P46" s="168"/>
      <c r="Q46" s="168"/>
      <c r="R46" s="168"/>
      <c r="S46" s="168"/>
      <c r="T46" s="168"/>
      <c r="U46" s="168"/>
      <c r="V46" s="168"/>
      <c r="W46" s="168"/>
      <c r="X46" s="168"/>
    </row>
    <row r="47" spans="1:24">
      <c r="A47" s="220"/>
      <c r="B47" s="168"/>
      <c r="C47" s="168"/>
      <c r="D47" s="168"/>
      <c r="E47" s="168"/>
      <c r="F47" s="168"/>
      <c r="G47" s="168"/>
      <c r="H47" s="221"/>
      <c r="I47" s="217"/>
      <c r="J47" s="218"/>
      <c r="K47" s="219"/>
      <c r="L47" s="219"/>
      <c r="M47" s="168"/>
      <c r="N47" s="168"/>
      <c r="O47" s="168"/>
      <c r="P47" s="168"/>
      <c r="Q47" s="168"/>
      <c r="R47" s="168"/>
      <c r="S47" s="168"/>
      <c r="T47" s="168"/>
      <c r="U47" s="168"/>
      <c r="V47" s="168"/>
      <c r="W47" s="168"/>
      <c r="X47" s="168"/>
    </row>
    <row r="48" spans="1:24">
      <c r="A48" s="220"/>
      <c r="B48" s="168"/>
      <c r="C48" s="168"/>
      <c r="D48" s="168"/>
      <c r="E48" s="168"/>
      <c r="F48" s="168"/>
      <c r="G48" s="168"/>
      <c r="H48" s="221"/>
      <c r="I48" s="217"/>
      <c r="J48" s="218"/>
      <c r="K48" s="219"/>
      <c r="L48" s="219"/>
      <c r="M48" s="168"/>
      <c r="N48" s="168"/>
      <c r="O48" s="168"/>
      <c r="P48" s="168"/>
      <c r="Q48" s="168"/>
      <c r="R48" s="168"/>
      <c r="S48" s="168"/>
      <c r="T48" s="168"/>
      <c r="U48" s="168"/>
      <c r="V48" s="168"/>
      <c r="W48" s="168"/>
      <c r="X48" s="168"/>
    </row>
    <row r="49" spans="1:24">
      <c r="A49" s="220"/>
      <c r="B49" s="168"/>
      <c r="C49" s="168"/>
      <c r="D49" s="168"/>
      <c r="E49" s="168"/>
      <c r="F49" s="168"/>
      <c r="G49" s="168"/>
      <c r="H49" s="221"/>
      <c r="I49" s="217"/>
      <c r="J49" s="218"/>
      <c r="K49" s="219"/>
      <c r="L49" s="219"/>
      <c r="M49" s="168"/>
      <c r="N49" s="168"/>
      <c r="O49" s="168"/>
      <c r="P49" s="168"/>
      <c r="Q49" s="168"/>
      <c r="R49" s="168"/>
      <c r="S49" s="168"/>
      <c r="T49" s="168"/>
      <c r="U49" s="168"/>
      <c r="V49" s="168"/>
      <c r="W49" s="168"/>
      <c r="X49" s="168"/>
    </row>
    <row r="50" spans="1:24">
      <c r="A50" s="220"/>
      <c r="B50" s="168"/>
      <c r="C50" s="168"/>
      <c r="D50" s="168"/>
      <c r="E50" s="168"/>
      <c r="F50" s="168"/>
      <c r="G50" s="168"/>
      <c r="H50" s="221"/>
      <c r="I50" s="217"/>
      <c r="J50" s="218"/>
      <c r="K50" s="219"/>
      <c r="L50" s="219"/>
      <c r="M50" s="168"/>
      <c r="N50" s="168"/>
      <c r="O50" s="168"/>
      <c r="P50" s="168"/>
      <c r="Q50" s="168"/>
      <c r="R50" s="168"/>
      <c r="S50" s="168"/>
      <c r="T50" s="168"/>
      <c r="U50" s="168"/>
      <c r="V50" s="168"/>
      <c r="W50" s="168"/>
      <c r="X50" s="168"/>
    </row>
    <row r="51" spans="1:24">
      <c r="A51" s="220"/>
      <c r="B51" s="168"/>
      <c r="C51" s="168"/>
      <c r="D51" s="168"/>
      <c r="E51" s="168"/>
      <c r="F51" s="168"/>
      <c r="G51" s="168"/>
      <c r="H51" s="221"/>
      <c r="I51" s="217"/>
      <c r="J51" s="218"/>
      <c r="K51" s="219"/>
      <c r="L51" s="219"/>
      <c r="M51" s="168"/>
      <c r="N51" s="168"/>
      <c r="O51" s="168"/>
      <c r="P51" s="168"/>
      <c r="Q51" s="168"/>
      <c r="R51" s="168"/>
      <c r="S51" s="168"/>
      <c r="T51" s="168"/>
      <c r="U51" s="168"/>
      <c r="V51" s="168"/>
      <c r="W51" s="168"/>
      <c r="X51" s="168"/>
    </row>
    <row r="52" spans="1:24">
      <c r="A52" s="220"/>
      <c r="B52" s="168"/>
      <c r="C52" s="168"/>
      <c r="D52" s="168"/>
      <c r="E52" s="168"/>
      <c r="F52" s="168"/>
      <c r="G52" s="168"/>
      <c r="H52" s="221"/>
      <c r="I52" s="217"/>
      <c r="J52" s="218"/>
      <c r="K52" s="219"/>
      <c r="L52" s="219"/>
      <c r="M52" s="168"/>
      <c r="N52" s="168"/>
      <c r="O52" s="168"/>
      <c r="P52" s="168"/>
      <c r="Q52" s="168"/>
      <c r="R52" s="168"/>
      <c r="S52" s="168"/>
      <c r="T52" s="168"/>
      <c r="U52" s="168"/>
      <c r="V52" s="168"/>
      <c r="W52" s="168"/>
      <c r="X52" s="168"/>
    </row>
    <row r="53" spans="1:24">
      <c r="A53" s="220"/>
      <c r="B53" s="168"/>
      <c r="C53" s="168"/>
      <c r="D53" s="168"/>
      <c r="E53" s="168"/>
      <c r="F53" s="168"/>
      <c r="G53" s="168"/>
      <c r="H53" s="221"/>
      <c r="I53" s="217"/>
      <c r="J53" s="218"/>
      <c r="K53" s="219"/>
      <c r="L53" s="219"/>
      <c r="M53" s="168"/>
      <c r="N53" s="168"/>
      <c r="O53" s="168"/>
      <c r="P53" s="168"/>
      <c r="Q53" s="168"/>
      <c r="R53" s="168"/>
      <c r="S53" s="168"/>
      <c r="T53" s="168"/>
      <c r="U53" s="168"/>
      <c r="V53" s="168"/>
      <c r="W53" s="168"/>
      <c r="X53" s="168"/>
    </row>
    <row r="54" spans="1:24">
      <c r="A54" s="220"/>
      <c r="B54" s="168"/>
      <c r="C54" s="168"/>
      <c r="D54" s="168"/>
      <c r="E54" s="168"/>
      <c r="F54" s="168"/>
      <c r="G54" s="168"/>
      <c r="H54" s="221"/>
      <c r="I54" s="217"/>
      <c r="J54" s="218"/>
      <c r="K54" s="219"/>
      <c r="L54" s="219"/>
      <c r="M54" s="168"/>
      <c r="N54" s="168"/>
      <c r="O54" s="168"/>
      <c r="P54" s="168"/>
      <c r="Q54" s="168"/>
      <c r="R54" s="168"/>
      <c r="S54" s="168"/>
      <c r="T54" s="168"/>
      <c r="U54" s="168"/>
      <c r="V54" s="168"/>
      <c r="W54" s="168"/>
      <c r="X54" s="168"/>
    </row>
    <row r="55" spans="1:24">
      <c r="A55" s="220"/>
      <c r="B55" s="168"/>
      <c r="C55" s="168"/>
      <c r="D55" s="168"/>
      <c r="E55" s="168"/>
      <c r="F55" s="168"/>
      <c r="G55" s="168"/>
      <c r="H55" s="221"/>
      <c r="I55" s="217"/>
      <c r="J55" s="218"/>
      <c r="K55" s="219"/>
      <c r="L55" s="219"/>
      <c r="M55" s="168"/>
      <c r="N55" s="168"/>
      <c r="O55" s="168"/>
      <c r="P55" s="168"/>
      <c r="Q55" s="168"/>
      <c r="R55" s="168"/>
      <c r="S55" s="168"/>
      <c r="T55" s="168"/>
      <c r="U55" s="168"/>
      <c r="V55" s="168"/>
      <c r="W55" s="168"/>
      <c r="X55" s="168"/>
    </row>
    <row r="56" spans="1:24">
      <c r="A56" s="220"/>
      <c r="B56" s="168"/>
      <c r="C56" s="168"/>
      <c r="D56" s="168"/>
      <c r="E56" s="168"/>
      <c r="F56" s="168"/>
      <c r="G56" s="168"/>
      <c r="H56" s="221"/>
      <c r="I56" s="217"/>
      <c r="J56" s="218"/>
      <c r="K56" s="219"/>
      <c r="L56" s="219"/>
      <c r="M56" s="168"/>
      <c r="N56" s="168"/>
      <c r="O56" s="168"/>
      <c r="P56" s="168"/>
      <c r="Q56" s="168"/>
      <c r="R56" s="168"/>
      <c r="S56" s="168"/>
      <c r="T56" s="168"/>
      <c r="U56" s="168"/>
      <c r="V56" s="168"/>
      <c r="W56" s="168"/>
      <c r="X56" s="168"/>
    </row>
    <row r="57" spans="1:24">
      <c r="A57" s="220"/>
      <c r="B57" s="168"/>
      <c r="C57" s="168"/>
      <c r="D57" s="168"/>
      <c r="E57" s="168"/>
      <c r="F57" s="168"/>
      <c r="G57" s="168"/>
      <c r="H57" s="221"/>
      <c r="I57" s="217"/>
      <c r="J57" s="218"/>
      <c r="K57" s="219"/>
      <c r="L57" s="219"/>
      <c r="M57" s="168"/>
      <c r="N57" s="168"/>
      <c r="O57" s="168"/>
      <c r="P57" s="168"/>
      <c r="Q57" s="168"/>
      <c r="R57" s="168"/>
      <c r="S57" s="168"/>
      <c r="T57" s="168"/>
      <c r="U57" s="168"/>
      <c r="V57" s="168"/>
      <c r="W57" s="168"/>
      <c r="X57" s="168"/>
    </row>
    <row r="58" spans="1:24">
      <c r="A58" s="220"/>
      <c r="B58" s="168"/>
      <c r="C58" s="168"/>
      <c r="D58" s="168"/>
      <c r="E58" s="168"/>
      <c r="F58" s="168"/>
      <c r="G58" s="168"/>
      <c r="H58" s="221"/>
      <c r="I58" s="217"/>
      <c r="J58" s="218"/>
      <c r="K58" s="219"/>
      <c r="L58" s="219"/>
      <c r="M58" s="168"/>
      <c r="N58" s="168"/>
      <c r="O58" s="168"/>
      <c r="P58" s="168"/>
      <c r="Q58" s="168"/>
      <c r="R58" s="168"/>
      <c r="S58" s="168"/>
      <c r="T58" s="168"/>
      <c r="U58" s="168"/>
      <c r="V58" s="168"/>
      <c r="W58" s="168"/>
      <c r="X58" s="168"/>
    </row>
    <row r="59" spans="1:24">
      <c r="A59" s="220"/>
      <c r="B59" s="168"/>
      <c r="C59" s="168"/>
      <c r="D59" s="168"/>
      <c r="E59" s="168"/>
      <c r="F59" s="168"/>
      <c r="G59" s="168"/>
      <c r="H59" s="221"/>
      <c r="I59" s="217"/>
      <c r="J59" s="218"/>
      <c r="K59" s="219"/>
      <c r="L59" s="219"/>
      <c r="M59" s="168"/>
      <c r="N59" s="168"/>
      <c r="O59" s="168"/>
      <c r="P59" s="168"/>
      <c r="Q59" s="168"/>
      <c r="R59" s="168"/>
      <c r="S59" s="168"/>
      <c r="T59" s="168"/>
      <c r="U59" s="168"/>
      <c r="V59" s="168"/>
      <c r="W59" s="168"/>
      <c r="X59" s="168"/>
    </row>
    <row r="60" spans="1:24">
      <c r="A60" s="220"/>
      <c r="B60" s="168"/>
      <c r="C60" s="168"/>
      <c r="D60" s="168"/>
      <c r="E60" s="168"/>
      <c r="F60" s="168"/>
      <c r="G60" s="168"/>
      <c r="H60" s="221"/>
      <c r="I60" s="217"/>
      <c r="J60" s="218"/>
      <c r="K60" s="219"/>
      <c r="L60" s="219"/>
      <c r="M60" s="168"/>
      <c r="N60" s="168"/>
      <c r="O60" s="168"/>
      <c r="P60" s="168"/>
      <c r="Q60" s="168"/>
      <c r="R60" s="168"/>
      <c r="S60" s="168"/>
      <c r="T60" s="168"/>
      <c r="U60" s="168"/>
      <c r="V60" s="168"/>
      <c r="W60" s="168"/>
      <c r="X60" s="168"/>
    </row>
    <row r="61" spans="1:24">
      <c r="A61" s="220"/>
      <c r="B61" s="168"/>
      <c r="C61" s="168"/>
      <c r="D61" s="168"/>
      <c r="E61" s="168"/>
      <c r="F61" s="168"/>
      <c r="G61" s="168"/>
      <c r="H61" s="221"/>
      <c r="I61" s="217"/>
      <c r="J61" s="218"/>
      <c r="K61" s="219"/>
      <c r="L61" s="219"/>
      <c r="M61" s="168"/>
      <c r="N61" s="168"/>
      <c r="O61" s="168"/>
      <c r="P61" s="168"/>
      <c r="Q61" s="168"/>
      <c r="R61" s="168"/>
      <c r="S61" s="168"/>
      <c r="T61" s="168"/>
      <c r="U61" s="168"/>
      <c r="V61" s="168"/>
      <c r="W61" s="168"/>
      <c r="X61" s="168"/>
    </row>
    <row r="62" spans="1:24">
      <c r="A62" s="220"/>
      <c r="B62" s="168"/>
      <c r="C62" s="168"/>
      <c r="D62" s="168"/>
      <c r="E62" s="168"/>
      <c r="F62" s="168"/>
      <c r="G62" s="168"/>
      <c r="H62" s="221"/>
      <c r="I62" s="217"/>
      <c r="J62" s="218"/>
      <c r="K62" s="219"/>
      <c r="L62" s="219"/>
      <c r="M62" s="168"/>
      <c r="N62" s="168"/>
      <c r="O62" s="168"/>
      <c r="P62" s="168"/>
      <c r="Q62" s="168"/>
      <c r="R62" s="168"/>
      <c r="S62" s="168"/>
      <c r="T62" s="168"/>
      <c r="U62" s="168"/>
      <c r="V62" s="168"/>
      <c r="W62" s="168"/>
      <c r="X62" s="168"/>
    </row>
    <row r="63" spans="1:24">
      <c r="A63" s="220"/>
      <c r="B63" s="168"/>
      <c r="C63" s="168"/>
      <c r="D63" s="168"/>
      <c r="E63" s="168"/>
      <c r="F63" s="168"/>
      <c r="G63" s="168"/>
      <c r="H63" s="221"/>
      <c r="I63" s="217"/>
      <c r="J63" s="218"/>
      <c r="K63" s="219"/>
      <c r="L63" s="219"/>
      <c r="M63" s="168"/>
      <c r="N63" s="168"/>
      <c r="O63" s="168"/>
      <c r="P63" s="168"/>
      <c r="Q63" s="168"/>
      <c r="R63" s="168"/>
      <c r="S63" s="168"/>
      <c r="T63" s="168"/>
      <c r="U63" s="168"/>
      <c r="V63" s="168"/>
      <c r="W63" s="168"/>
      <c r="X63" s="168"/>
    </row>
    <row r="64" spans="1:24">
      <c r="A64" s="220"/>
      <c r="B64" s="168"/>
      <c r="C64" s="168"/>
      <c r="D64" s="168"/>
      <c r="E64" s="168"/>
      <c r="F64" s="168"/>
      <c r="G64" s="168"/>
      <c r="H64" s="221"/>
      <c r="I64" s="217"/>
      <c r="J64" s="218"/>
      <c r="K64" s="219"/>
      <c r="L64" s="219"/>
      <c r="M64" s="168"/>
      <c r="N64" s="168"/>
      <c r="O64" s="168"/>
      <c r="P64" s="168"/>
      <c r="Q64" s="168"/>
      <c r="R64" s="168"/>
      <c r="S64" s="168"/>
      <c r="T64" s="168"/>
      <c r="U64" s="168"/>
      <c r="V64" s="168"/>
      <c r="W64" s="168"/>
      <c r="X64" s="168"/>
    </row>
    <row r="65" spans="1:24">
      <c r="A65" s="220"/>
      <c r="B65" s="168"/>
      <c r="C65" s="168"/>
      <c r="D65" s="168"/>
      <c r="E65" s="168"/>
      <c r="F65" s="168"/>
      <c r="G65" s="168"/>
      <c r="H65" s="221"/>
      <c r="I65" s="217"/>
      <c r="J65" s="218"/>
      <c r="K65" s="219"/>
      <c r="L65" s="219"/>
      <c r="M65" s="168"/>
      <c r="N65" s="168"/>
      <c r="O65" s="168"/>
      <c r="P65" s="168"/>
      <c r="Q65" s="168"/>
      <c r="R65" s="168"/>
      <c r="S65" s="168"/>
      <c r="T65" s="168"/>
      <c r="U65" s="168"/>
      <c r="V65" s="168"/>
      <c r="W65" s="168"/>
      <c r="X65" s="168"/>
    </row>
    <row r="66" spans="1:24">
      <c r="A66" s="220"/>
      <c r="B66" s="168"/>
      <c r="C66" s="168"/>
      <c r="D66" s="168"/>
      <c r="E66" s="168"/>
      <c r="F66" s="168"/>
      <c r="G66" s="168"/>
      <c r="H66" s="221"/>
      <c r="I66" s="217"/>
      <c r="J66" s="218"/>
      <c r="K66" s="219"/>
      <c r="L66" s="219"/>
      <c r="M66" s="168"/>
      <c r="N66" s="168"/>
      <c r="O66" s="168"/>
      <c r="P66" s="168"/>
      <c r="Q66" s="168"/>
      <c r="R66" s="168"/>
      <c r="S66" s="168"/>
      <c r="T66" s="168"/>
      <c r="U66" s="168"/>
      <c r="V66" s="168"/>
      <c r="W66" s="168"/>
      <c r="X66" s="168"/>
    </row>
    <row r="67" spans="1:24">
      <c r="A67" s="220"/>
      <c r="B67" s="168"/>
      <c r="C67" s="168"/>
      <c r="D67" s="168"/>
      <c r="E67" s="168"/>
      <c r="F67" s="168"/>
      <c r="G67" s="168"/>
      <c r="H67" s="221"/>
      <c r="I67" s="217"/>
      <c r="J67" s="218"/>
      <c r="K67" s="219"/>
      <c r="L67" s="219"/>
      <c r="M67" s="168"/>
      <c r="N67" s="168"/>
      <c r="O67" s="168"/>
      <c r="P67" s="168"/>
      <c r="Q67" s="168"/>
      <c r="R67" s="168"/>
      <c r="S67" s="168"/>
      <c r="T67" s="168"/>
      <c r="U67" s="168"/>
      <c r="V67" s="168"/>
      <c r="W67" s="168"/>
      <c r="X67" s="168"/>
    </row>
    <row r="68" spans="1:24">
      <c r="A68" s="220"/>
      <c r="B68" s="168"/>
      <c r="C68" s="168"/>
      <c r="D68" s="168"/>
      <c r="E68" s="168"/>
      <c r="F68" s="168"/>
      <c r="G68" s="168"/>
      <c r="H68" s="221"/>
      <c r="I68" s="217"/>
      <c r="J68" s="218"/>
      <c r="K68" s="219"/>
      <c r="L68" s="219"/>
      <c r="M68" s="168"/>
      <c r="N68" s="168"/>
      <c r="O68" s="168"/>
      <c r="P68" s="168"/>
      <c r="Q68" s="168"/>
      <c r="R68" s="168"/>
      <c r="S68" s="168"/>
      <c r="T68" s="168"/>
      <c r="U68" s="168"/>
      <c r="V68" s="168"/>
      <c r="W68" s="168"/>
      <c r="X68" s="168"/>
    </row>
    <row r="69" spans="1:24">
      <c r="A69" s="220"/>
      <c r="B69" s="168"/>
      <c r="C69" s="168"/>
      <c r="D69" s="168"/>
      <c r="E69" s="168"/>
      <c r="F69" s="168"/>
      <c r="G69" s="168"/>
      <c r="H69" s="221"/>
      <c r="I69" s="217"/>
      <c r="J69" s="218"/>
      <c r="K69" s="219"/>
      <c r="L69" s="219"/>
      <c r="M69" s="168"/>
      <c r="N69" s="168"/>
      <c r="O69" s="168"/>
      <c r="P69" s="168"/>
      <c r="Q69" s="168"/>
      <c r="R69" s="168"/>
      <c r="S69" s="168"/>
      <c r="T69" s="168"/>
      <c r="U69" s="168"/>
      <c r="V69" s="168"/>
      <c r="W69" s="168"/>
      <c r="X69" s="168"/>
    </row>
    <row r="70" spans="1:24">
      <c r="A70" s="220"/>
      <c r="B70" s="168"/>
      <c r="C70" s="168"/>
      <c r="D70" s="168"/>
      <c r="E70" s="168"/>
      <c r="F70" s="168"/>
      <c r="G70" s="168"/>
      <c r="H70" s="221"/>
      <c r="I70" s="217"/>
      <c r="J70" s="218"/>
      <c r="K70" s="219"/>
      <c r="L70" s="219"/>
      <c r="M70" s="168"/>
      <c r="N70" s="168"/>
      <c r="O70" s="168"/>
      <c r="P70" s="168"/>
      <c r="Q70" s="168"/>
      <c r="R70" s="168"/>
      <c r="S70" s="168"/>
      <c r="T70" s="168"/>
      <c r="U70" s="168"/>
      <c r="V70" s="168"/>
      <c r="W70" s="168"/>
      <c r="X70" s="168"/>
    </row>
    <row r="71" spans="1:24">
      <c r="A71" s="220"/>
      <c r="B71" s="168"/>
      <c r="C71" s="168"/>
      <c r="D71" s="168"/>
      <c r="E71" s="168"/>
      <c r="F71" s="168"/>
      <c r="G71" s="168"/>
      <c r="H71" s="221"/>
      <c r="I71" s="217"/>
      <c r="J71" s="218"/>
      <c r="K71" s="219"/>
      <c r="L71" s="219"/>
      <c r="M71" s="168"/>
      <c r="N71" s="168"/>
      <c r="O71" s="168"/>
      <c r="P71" s="168"/>
      <c r="Q71" s="168"/>
      <c r="R71" s="168"/>
      <c r="S71" s="168"/>
      <c r="T71" s="168"/>
      <c r="U71" s="168"/>
      <c r="V71" s="168"/>
      <c r="W71" s="168"/>
      <c r="X71" s="168"/>
    </row>
    <row r="72" spans="1:24">
      <c r="A72" s="220"/>
      <c r="B72" s="168"/>
      <c r="C72" s="168"/>
      <c r="D72" s="168"/>
      <c r="E72" s="168"/>
      <c r="F72" s="168"/>
      <c r="G72" s="168"/>
      <c r="H72" s="221"/>
      <c r="I72" s="217"/>
      <c r="J72" s="218"/>
      <c r="K72" s="219"/>
      <c r="L72" s="219"/>
      <c r="M72" s="168"/>
      <c r="N72" s="168"/>
      <c r="O72" s="168"/>
      <c r="P72" s="168"/>
      <c r="Q72" s="168"/>
      <c r="R72" s="168"/>
      <c r="S72" s="168"/>
      <c r="T72" s="168"/>
      <c r="U72" s="168"/>
      <c r="V72" s="168"/>
      <c r="W72" s="168"/>
      <c r="X72" s="168"/>
    </row>
    <row r="73" spans="1:24">
      <c r="A73" s="220"/>
      <c r="B73" s="168"/>
      <c r="C73" s="168"/>
      <c r="D73" s="168"/>
      <c r="E73" s="168"/>
      <c r="F73" s="168"/>
      <c r="G73" s="168"/>
      <c r="H73" s="221"/>
      <c r="I73" s="217"/>
      <c r="J73" s="218"/>
      <c r="K73" s="219"/>
      <c r="L73" s="219"/>
      <c r="M73" s="168"/>
      <c r="N73" s="168"/>
      <c r="O73" s="168"/>
      <c r="P73" s="168"/>
      <c r="Q73" s="168"/>
      <c r="R73" s="168"/>
      <c r="S73" s="168"/>
      <c r="T73" s="168"/>
      <c r="U73" s="168"/>
      <c r="V73" s="168"/>
      <c r="W73" s="168"/>
      <c r="X73" s="168"/>
    </row>
    <row r="74" spans="1:24">
      <c r="A74" s="220"/>
      <c r="B74" s="168"/>
      <c r="C74" s="168"/>
      <c r="D74" s="168"/>
      <c r="E74" s="168"/>
      <c r="F74" s="168"/>
      <c r="G74" s="168"/>
      <c r="H74" s="221"/>
      <c r="I74" s="217"/>
      <c r="J74" s="218"/>
      <c r="K74" s="219"/>
      <c r="L74" s="219"/>
      <c r="M74" s="168"/>
      <c r="N74" s="168"/>
      <c r="O74" s="168"/>
      <c r="P74" s="168"/>
      <c r="Q74" s="168"/>
      <c r="R74" s="168"/>
      <c r="S74" s="168"/>
      <c r="T74" s="168"/>
      <c r="U74" s="168"/>
      <c r="V74" s="168"/>
      <c r="W74" s="168"/>
      <c r="X74" s="168"/>
    </row>
    <row r="75" spans="1:24">
      <c r="A75" s="220"/>
      <c r="B75" s="168"/>
      <c r="C75" s="168"/>
      <c r="D75" s="168"/>
      <c r="E75" s="168"/>
      <c r="F75" s="168"/>
      <c r="G75" s="168"/>
      <c r="H75" s="221"/>
      <c r="I75" s="217"/>
      <c r="J75" s="218"/>
      <c r="K75" s="219"/>
      <c r="L75" s="219"/>
      <c r="M75" s="168"/>
      <c r="N75" s="168"/>
      <c r="O75" s="168"/>
      <c r="P75" s="168"/>
      <c r="Q75" s="168"/>
      <c r="R75" s="168"/>
      <c r="S75" s="168"/>
      <c r="T75" s="168"/>
      <c r="U75" s="168"/>
      <c r="V75" s="168"/>
      <c r="W75" s="168"/>
      <c r="X75" s="168"/>
    </row>
    <row r="76" spans="1:24">
      <c r="A76" s="220"/>
      <c r="B76" s="168"/>
      <c r="C76" s="168"/>
      <c r="D76" s="168"/>
      <c r="E76" s="168"/>
      <c r="F76" s="168"/>
      <c r="G76" s="168"/>
      <c r="H76" s="221"/>
      <c r="I76" s="217"/>
      <c r="J76" s="218"/>
      <c r="K76" s="219"/>
      <c r="L76" s="219"/>
      <c r="M76" s="168"/>
      <c r="N76" s="168"/>
      <c r="O76" s="168"/>
      <c r="P76" s="168"/>
      <c r="Q76" s="168"/>
      <c r="R76" s="168"/>
      <c r="S76" s="168"/>
      <c r="T76" s="168"/>
      <c r="U76" s="168"/>
      <c r="V76" s="168"/>
      <c r="W76" s="168"/>
      <c r="X76" s="168"/>
    </row>
    <row r="77" spans="1:24">
      <c r="A77" s="220"/>
      <c r="B77" s="168"/>
      <c r="C77" s="168"/>
      <c r="D77" s="168"/>
      <c r="E77" s="168"/>
      <c r="F77" s="168"/>
      <c r="G77" s="168"/>
      <c r="H77" s="221"/>
      <c r="I77" s="217"/>
      <c r="J77" s="218"/>
      <c r="K77" s="219"/>
      <c r="L77" s="219"/>
      <c r="M77" s="168"/>
      <c r="N77" s="168"/>
      <c r="O77" s="168"/>
      <c r="P77" s="168"/>
      <c r="Q77" s="168"/>
      <c r="R77" s="168"/>
      <c r="S77" s="168"/>
      <c r="T77" s="168"/>
      <c r="U77" s="168"/>
      <c r="V77" s="168"/>
      <c r="W77" s="168"/>
      <c r="X77" s="168"/>
    </row>
    <row r="78" spans="1:24">
      <c r="A78" s="220"/>
      <c r="B78" s="168"/>
      <c r="C78" s="168"/>
      <c r="D78" s="168"/>
      <c r="E78" s="168"/>
      <c r="F78" s="168"/>
      <c r="G78" s="168"/>
      <c r="H78" s="221"/>
      <c r="I78" s="217"/>
      <c r="J78" s="218"/>
      <c r="K78" s="219"/>
      <c r="L78" s="219"/>
      <c r="M78" s="168"/>
      <c r="N78" s="168"/>
      <c r="O78" s="168"/>
      <c r="P78" s="168"/>
      <c r="Q78" s="168"/>
      <c r="R78" s="168"/>
      <c r="S78" s="168"/>
      <c r="T78" s="168"/>
      <c r="U78" s="168"/>
      <c r="V78" s="168"/>
      <c r="W78" s="168"/>
      <c r="X78" s="168"/>
    </row>
    <row r="79" spans="1:24">
      <c r="A79" s="220"/>
      <c r="B79" s="168"/>
      <c r="C79" s="168"/>
      <c r="D79" s="168"/>
      <c r="E79" s="168"/>
      <c r="F79" s="168"/>
      <c r="G79" s="168"/>
      <c r="H79" s="221"/>
      <c r="I79" s="217"/>
      <c r="J79" s="218"/>
      <c r="K79" s="219"/>
      <c r="L79" s="219"/>
      <c r="M79" s="168"/>
      <c r="N79" s="168"/>
      <c r="O79" s="168"/>
      <c r="P79" s="168"/>
      <c r="Q79" s="168"/>
      <c r="R79" s="168"/>
      <c r="S79" s="168"/>
      <c r="T79" s="168"/>
      <c r="U79" s="168"/>
      <c r="V79" s="168"/>
      <c r="W79" s="168"/>
      <c r="X79" s="168"/>
    </row>
    <row r="80" spans="1:24">
      <c r="A80" s="220"/>
      <c r="B80" s="168"/>
      <c r="C80" s="168"/>
      <c r="D80" s="168"/>
      <c r="E80" s="168"/>
      <c r="F80" s="168"/>
      <c r="G80" s="168"/>
      <c r="H80" s="221"/>
      <c r="I80" s="217"/>
      <c r="J80" s="218"/>
      <c r="K80" s="219"/>
      <c r="L80" s="219"/>
      <c r="M80" s="168"/>
      <c r="N80" s="168"/>
      <c r="O80" s="168"/>
      <c r="P80" s="168"/>
      <c r="Q80" s="168"/>
      <c r="R80" s="168"/>
      <c r="S80" s="168"/>
      <c r="T80" s="168"/>
      <c r="U80" s="168"/>
      <c r="V80" s="168"/>
      <c r="W80" s="168"/>
      <c r="X80" s="168"/>
    </row>
    <row r="81" spans="1:24">
      <c r="A81" s="220"/>
      <c r="B81" s="168"/>
      <c r="C81" s="168"/>
      <c r="D81" s="168"/>
      <c r="E81" s="168"/>
      <c r="F81" s="168"/>
      <c r="G81" s="168"/>
      <c r="H81" s="221"/>
      <c r="I81" s="217"/>
      <c r="J81" s="218"/>
      <c r="K81" s="219"/>
      <c r="L81" s="219"/>
      <c r="M81" s="168"/>
      <c r="N81" s="168"/>
      <c r="O81" s="168"/>
      <c r="P81" s="168"/>
      <c r="Q81" s="168"/>
      <c r="R81" s="168"/>
      <c r="S81" s="168"/>
      <c r="T81" s="168"/>
      <c r="U81" s="168"/>
      <c r="V81" s="168"/>
      <c r="W81" s="168"/>
      <c r="X81" s="168"/>
    </row>
    <row r="82" spans="1:24">
      <c r="A82" s="220"/>
      <c r="B82" s="168"/>
      <c r="C82" s="168"/>
      <c r="D82" s="168"/>
      <c r="E82" s="168"/>
      <c r="F82" s="168"/>
      <c r="G82" s="168"/>
      <c r="H82" s="221"/>
      <c r="I82" s="217"/>
      <c r="J82" s="218"/>
      <c r="K82" s="219"/>
      <c r="L82" s="219"/>
      <c r="M82" s="168"/>
      <c r="N82" s="168"/>
      <c r="O82" s="168"/>
      <c r="P82" s="168"/>
      <c r="Q82" s="168"/>
      <c r="R82" s="168"/>
      <c r="S82" s="168"/>
      <c r="T82" s="168"/>
      <c r="U82" s="168"/>
      <c r="V82" s="168"/>
      <c r="W82" s="168"/>
      <c r="X82" s="168"/>
    </row>
    <row r="83" spans="1:24">
      <c r="A83" s="220"/>
      <c r="B83" s="168"/>
      <c r="C83" s="168"/>
      <c r="D83" s="168"/>
      <c r="E83" s="168"/>
      <c r="F83" s="168"/>
      <c r="G83" s="168"/>
      <c r="H83" s="221"/>
      <c r="I83" s="217"/>
      <c r="J83" s="218"/>
      <c r="K83" s="219"/>
      <c r="L83" s="219"/>
      <c r="M83" s="168"/>
      <c r="N83" s="168"/>
      <c r="O83" s="168"/>
      <c r="P83" s="168"/>
      <c r="Q83" s="168"/>
      <c r="R83" s="168"/>
      <c r="S83" s="168"/>
      <c r="T83" s="168"/>
      <c r="U83" s="168"/>
      <c r="V83" s="168"/>
      <c r="W83" s="168"/>
      <c r="X83" s="168"/>
    </row>
    <row r="84" spans="1:24">
      <c r="A84" s="220"/>
      <c r="B84" s="168"/>
      <c r="C84" s="168"/>
      <c r="D84" s="168"/>
      <c r="E84" s="168"/>
      <c r="F84" s="168"/>
      <c r="G84" s="168"/>
      <c r="H84" s="221"/>
      <c r="I84" s="217"/>
      <c r="J84" s="218"/>
      <c r="K84" s="219"/>
      <c r="L84" s="219"/>
      <c r="M84" s="168"/>
      <c r="N84" s="168"/>
      <c r="O84" s="168"/>
      <c r="P84" s="168"/>
      <c r="Q84" s="168"/>
      <c r="R84" s="168"/>
      <c r="S84" s="168"/>
      <c r="T84" s="168"/>
      <c r="U84" s="168"/>
      <c r="V84" s="168"/>
      <c r="W84" s="168"/>
      <c r="X84" s="168"/>
    </row>
    <row r="85" spans="1:24">
      <c r="A85" s="220"/>
      <c r="B85" s="168"/>
      <c r="C85" s="168"/>
      <c r="D85" s="168"/>
      <c r="E85" s="168"/>
      <c r="F85" s="168"/>
      <c r="G85" s="168"/>
      <c r="H85" s="221"/>
      <c r="I85" s="217"/>
      <c r="J85" s="218"/>
      <c r="K85" s="219"/>
      <c r="L85" s="219"/>
      <c r="M85" s="168"/>
      <c r="N85" s="168"/>
      <c r="O85" s="168"/>
      <c r="P85" s="168"/>
      <c r="Q85" s="168"/>
      <c r="R85" s="168"/>
      <c r="S85" s="168"/>
      <c r="T85" s="168"/>
      <c r="U85" s="168"/>
      <c r="V85" s="168"/>
      <c r="W85" s="168"/>
      <c r="X85" s="168"/>
    </row>
    <row r="86" spans="1:24">
      <c r="A86" s="220"/>
      <c r="B86" s="168"/>
      <c r="C86" s="168"/>
      <c r="D86" s="168"/>
      <c r="E86" s="168"/>
      <c r="F86" s="168"/>
      <c r="G86" s="168"/>
      <c r="H86" s="221"/>
      <c r="I86" s="217"/>
      <c r="J86" s="218"/>
      <c r="K86" s="219"/>
      <c r="L86" s="219"/>
      <c r="M86" s="168"/>
      <c r="N86" s="168"/>
      <c r="O86" s="168"/>
      <c r="P86" s="168"/>
      <c r="Q86" s="168"/>
      <c r="R86" s="168"/>
      <c r="S86" s="168"/>
      <c r="T86" s="168"/>
      <c r="U86" s="168"/>
      <c r="V86" s="168"/>
      <c r="W86" s="168"/>
      <c r="X86" s="168"/>
    </row>
    <row r="87" spans="1:24">
      <c r="A87" s="220"/>
      <c r="B87" s="168"/>
      <c r="C87" s="168"/>
      <c r="D87" s="168"/>
      <c r="E87" s="168"/>
      <c r="F87" s="168"/>
      <c r="G87" s="168"/>
      <c r="H87" s="221"/>
      <c r="I87" s="217"/>
      <c r="J87" s="218"/>
      <c r="K87" s="219"/>
      <c r="L87" s="219"/>
      <c r="M87" s="168"/>
      <c r="N87" s="168"/>
      <c r="O87" s="168"/>
      <c r="P87" s="168"/>
      <c r="Q87" s="168"/>
      <c r="R87" s="168"/>
      <c r="S87" s="168"/>
      <c r="T87" s="168"/>
      <c r="U87" s="168"/>
      <c r="V87" s="168"/>
      <c r="W87" s="168"/>
      <c r="X87" s="168"/>
    </row>
    <row r="88" spans="1:24">
      <c r="A88" s="220"/>
      <c r="B88" s="168"/>
      <c r="C88" s="168"/>
      <c r="D88" s="168"/>
      <c r="E88" s="168"/>
      <c r="F88" s="168"/>
      <c r="G88" s="168"/>
      <c r="H88" s="221"/>
      <c r="I88" s="217"/>
      <c r="J88" s="218"/>
      <c r="K88" s="219"/>
      <c r="L88" s="219"/>
      <c r="M88" s="168"/>
      <c r="N88" s="168"/>
      <c r="O88" s="168"/>
      <c r="P88" s="168"/>
      <c r="Q88" s="168"/>
      <c r="R88" s="168"/>
      <c r="S88" s="168"/>
      <c r="T88" s="168"/>
      <c r="U88" s="168"/>
      <c r="V88" s="168"/>
      <c r="W88" s="168"/>
      <c r="X88" s="168"/>
    </row>
    <row r="89" spans="1:24">
      <c r="A89" s="220"/>
      <c r="B89" s="168"/>
      <c r="C89" s="168"/>
      <c r="D89" s="168"/>
      <c r="E89" s="168"/>
      <c r="F89" s="168"/>
      <c r="G89" s="168"/>
      <c r="H89" s="221"/>
      <c r="I89" s="217"/>
      <c r="J89" s="218"/>
      <c r="K89" s="219"/>
      <c r="L89" s="219"/>
      <c r="M89" s="168"/>
      <c r="N89" s="168"/>
      <c r="O89" s="168"/>
      <c r="P89" s="168"/>
      <c r="Q89" s="168"/>
      <c r="R89" s="168"/>
      <c r="S89" s="168"/>
      <c r="T89" s="168"/>
      <c r="U89" s="168"/>
      <c r="V89" s="168"/>
      <c r="W89" s="168"/>
      <c r="X89" s="168"/>
    </row>
    <row r="90" spans="1:24">
      <c r="A90" s="220"/>
      <c r="B90" s="168"/>
      <c r="C90" s="168"/>
      <c r="D90" s="168"/>
      <c r="E90" s="168"/>
      <c r="F90" s="168"/>
      <c r="G90" s="168"/>
      <c r="H90" s="221"/>
      <c r="I90" s="217"/>
      <c r="J90" s="218"/>
      <c r="K90" s="219"/>
      <c r="L90" s="219"/>
      <c r="M90" s="168"/>
      <c r="N90" s="168"/>
      <c r="O90" s="168"/>
      <c r="P90" s="168"/>
      <c r="Q90" s="168"/>
      <c r="R90" s="168"/>
      <c r="S90" s="168"/>
      <c r="T90" s="168"/>
      <c r="U90" s="168"/>
      <c r="V90" s="168"/>
      <c r="W90" s="168"/>
      <c r="X90" s="168"/>
    </row>
    <row r="91" spans="1:24">
      <c r="A91" s="220"/>
      <c r="B91" s="168"/>
      <c r="C91" s="168"/>
      <c r="D91" s="168"/>
      <c r="E91" s="168"/>
      <c r="F91" s="168"/>
      <c r="G91" s="168"/>
      <c r="H91" s="221"/>
      <c r="I91" s="217"/>
      <c r="J91" s="218"/>
      <c r="K91" s="219"/>
      <c r="L91" s="219"/>
      <c r="M91" s="168"/>
      <c r="N91" s="168"/>
      <c r="O91" s="168"/>
      <c r="P91" s="168"/>
      <c r="Q91" s="168"/>
      <c r="R91" s="168"/>
      <c r="S91" s="168"/>
      <c r="T91" s="168"/>
      <c r="U91" s="168"/>
      <c r="V91" s="168"/>
      <c r="W91" s="168"/>
      <c r="X91" s="168"/>
    </row>
    <row r="92" spans="1:24">
      <c r="A92" s="220"/>
      <c r="B92" s="168"/>
      <c r="C92" s="168"/>
      <c r="D92" s="168"/>
      <c r="E92" s="168"/>
      <c r="F92" s="168"/>
      <c r="G92" s="168"/>
      <c r="H92" s="221"/>
      <c r="I92" s="217"/>
      <c r="J92" s="218"/>
      <c r="K92" s="219"/>
      <c r="L92" s="219"/>
      <c r="M92" s="168"/>
      <c r="N92" s="168"/>
      <c r="O92" s="168"/>
      <c r="P92" s="168"/>
      <c r="Q92" s="168"/>
      <c r="R92" s="168"/>
      <c r="S92" s="168"/>
      <c r="T92" s="168"/>
      <c r="U92" s="168"/>
      <c r="V92" s="168"/>
      <c r="W92" s="168"/>
      <c r="X92" s="168"/>
    </row>
    <row r="93" spans="1:24">
      <c r="A93" s="220"/>
      <c r="B93" s="168"/>
      <c r="C93" s="168"/>
      <c r="D93" s="168"/>
      <c r="E93" s="168"/>
      <c r="F93" s="168"/>
      <c r="G93" s="168"/>
      <c r="H93" s="221"/>
      <c r="I93" s="217"/>
      <c r="J93" s="218"/>
      <c r="K93" s="219"/>
      <c r="L93" s="219"/>
      <c r="M93" s="168"/>
      <c r="N93" s="168"/>
      <c r="O93" s="168"/>
      <c r="P93" s="168"/>
      <c r="Q93" s="168"/>
      <c r="R93" s="168"/>
      <c r="S93" s="168"/>
      <c r="T93" s="168"/>
      <c r="U93" s="168"/>
      <c r="V93" s="168"/>
      <c r="W93" s="168"/>
      <c r="X93" s="168"/>
    </row>
    <row r="94" spans="1:24">
      <c r="A94" s="220"/>
      <c r="B94" s="168"/>
      <c r="C94" s="168"/>
      <c r="D94" s="168"/>
      <c r="E94" s="168"/>
      <c r="F94" s="168"/>
      <c r="G94" s="168"/>
      <c r="H94" s="221"/>
      <c r="I94" s="217"/>
      <c r="J94" s="218"/>
      <c r="K94" s="219"/>
      <c r="L94" s="219"/>
      <c r="M94" s="168"/>
      <c r="N94" s="168"/>
      <c r="O94" s="168"/>
      <c r="P94" s="168"/>
      <c r="Q94" s="168"/>
      <c r="R94" s="168"/>
      <c r="S94" s="168"/>
      <c r="T94" s="168"/>
      <c r="U94" s="168"/>
      <c r="V94" s="168"/>
      <c r="W94" s="168"/>
      <c r="X94" s="168"/>
    </row>
    <row r="95" spans="1:24">
      <c r="A95" s="220"/>
      <c r="B95" s="168"/>
      <c r="C95" s="168"/>
      <c r="D95" s="168"/>
      <c r="E95" s="168"/>
      <c r="F95" s="168"/>
      <c r="G95" s="168"/>
      <c r="H95" s="221"/>
      <c r="I95" s="217"/>
      <c r="J95" s="218"/>
      <c r="K95" s="219"/>
      <c r="L95" s="219"/>
      <c r="M95" s="168"/>
      <c r="N95" s="168"/>
      <c r="O95" s="168"/>
      <c r="P95" s="168"/>
      <c r="Q95" s="168"/>
      <c r="R95" s="168"/>
      <c r="S95" s="168"/>
      <c r="T95" s="168"/>
      <c r="U95" s="168"/>
      <c r="V95" s="168"/>
      <c r="W95" s="168"/>
      <c r="X95" s="168"/>
    </row>
    <row r="96" spans="1:24">
      <c r="A96" s="220"/>
      <c r="B96" s="168"/>
      <c r="C96" s="168"/>
      <c r="D96" s="168"/>
      <c r="E96" s="168"/>
      <c r="F96" s="168"/>
      <c r="G96" s="168"/>
      <c r="H96" s="221"/>
      <c r="I96" s="217"/>
      <c r="J96" s="218"/>
      <c r="K96" s="219"/>
      <c r="L96" s="219"/>
      <c r="M96" s="168"/>
      <c r="N96" s="168"/>
      <c r="O96" s="168"/>
      <c r="P96" s="168"/>
      <c r="Q96" s="168"/>
      <c r="R96" s="168"/>
      <c r="S96" s="168"/>
      <c r="T96" s="168"/>
      <c r="U96" s="168"/>
      <c r="V96" s="168"/>
      <c r="W96" s="168"/>
      <c r="X96" s="168"/>
    </row>
    <row r="97" spans="1:24">
      <c r="A97" s="220"/>
      <c r="B97" s="168"/>
      <c r="C97" s="168"/>
      <c r="D97" s="168"/>
      <c r="E97" s="168"/>
      <c r="F97" s="168"/>
      <c r="G97" s="168"/>
      <c r="H97" s="221"/>
      <c r="I97" s="217"/>
      <c r="J97" s="218"/>
      <c r="K97" s="219"/>
      <c r="L97" s="219"/>
      <c r="M97" s="168"/>
      <c r="N97" s="168"/>
      <c r="O97" s="168"/>
      <c r="P97" s="168"/>
      <c r="Q97" s="168"/>
      <c r="R97" s="168"/>
      <c r="S97" s="168"/>
      <c r="T97" s="168"/>
      <c r="U97" s="168"/>
      <c r="V97" s="168"/>
      <c r="W97" s="168"/>
      <c r="X97" s="168"/>
    </row>
    <row r="98" spans="1:24">
      <c r="A98" s="220"/>
      <c r="B98" s="168"/>
      <c r="C98" s="168"/>
      <c r="D98" s="168"/>
      <c r="E98" s="168"/>
      <c r="F98" s="168"/>
      <c r="G98" s="168"/>
      <c r="H98" s="221"/>
      <c r="I98" s="217"/>
      <c r="J98" s="218"/>
      <c r="K98" s="219"/>
      <c r="L98" s="219"/>
      <c r="M98" s="168"/>
      <c r="N98" s="168"/>
      <c r="O98" s="168"/>
      <c r="P98" s="168"/>
      <c r="Q98" s="168"/>
      <c r="R98" s="168"/>
      <c r="S98" s="168"/>
      <c r="T98" s="168"/>
      <c r="U98" s="168"/>
      <c r="V98" s="168"/>
      <c r="W98" s="168"/>
      <c r="X98" s="168"/>
    </row>
    <row r="99" spans="1:24">
      <c r="A99" s="220"/>
      <c r="B99" s="168"/>
      <c r="C99" s="168"/>
      <c r="D99" s="168"/>
      <c r="E99" s="168"/>
      <c r="F99" s="168"/>
      <c r="G99" s="168"/>
      <c r="H99" s="221"/>
      <c r="I99" s="217"/>
      <c r="J99" s="218"/>
      <c r="K99" s="219"/>
      <c r="L99" s="219"/>
      <c r="M99" s="168"/>
      <c r="N99" s="168"/>
      <c r="O99" s="168"/>
      <c r="P99" s="168"/>
      <c r="Q99" s="168"/>
      <c r="R99" s="168"/>
      <c r="S99" s="168"/>
      <c r="T99" s="168"/>
      <c r="U99" s="168"/>
      <c r="V99" s="168"/>
      <c r="W99" s="168"/>
      <c r="X99" s="168"/>
    </row>
    <row r="100" spans="1:24">
      <c r="A100" s="220"/>
      <c r="B100" s="168"/>
      <c r="C100" s="168"/>
      <c r="D100" s="168"/>
      <c r="E100" s="168"/>
      <c r="F100" s="168"/>
      <c r="G100" s="168"/>
      <c r="H100" s="221"/>
      <c r="I100" s="217"/>
      <c r="J100" s="218"/>
      <c r="K100" s="219"/>
      <c r="L100" s="219"/>
      <c r="M100" s="168"/>
      <c r="N100" s="168"/>
      <c r="O100" s="168"/>
      <c r="P100" s="168"/>
      <c r="Q100" s="168"/>
      <c r="R100" s="168"/>
      <c r="S100" s="168"/>
      <c r="T100" s="168"/>
      <c r="U100" s="168"/>
      <c r="V100" s="168"/>
      <c r="W100" s="168"/>
      <c r="X100" s="168"/>
    </row>
    <row r="101" spans="1:24">
      <c r="A101" s="220"/>
      <c r="B101" s="168"/>
      <c r="C101" s="168"/>
      <c r="D101" s="168"/>
      <c r="E101" s="168"/>
      <c r="F101" s="168"/>
      <c r="G101" s="168"/>
      <c r="H101" s="221"/>
      <c r="I101" s="217"/>
      <c r="J101" s="218"/>
      <c r="K101" s="219"/>
      <c r="L101" s="219"/>
      <c r="M101" s="168"/>
      <c r="N101" s="168"/>
      <c r="O101" s="168"/>
      <c r="P101" s="168"/>
      <c r="Q101" s="168"/>
      <c r="R101" s="168"/>
      <c r="S101" s="168"/>
      <c r="T101" s="168"/>
      <c r="U101" s="168"/>
      <c r="V101" s="168"/>
      <c r="W101" s="168"/>
      <c r="X101" s="168"/>
    </row>
    <row r="102" spans="1:24">
      <c r="A102" s="220"/>
      <c r="B102" s="168"/>
      <c r="C102" s="168"/>
      <c r="D102" s="168"/>
      <c r="E102" s="168"/>
      <c r="F102" s="168"/>
      <c r="G102" s="168"/>
      <c r="H102" s="221"/>
      <c r="I102" s="217"/>
      <c r="J102" s="218"/>
      <c r="K102" s="219"/>
      <c r="L102" s="219"/>
      <c r="M102" s="168"/>
      <c r="N102" s="168"/>
      <c r="O102" s="168"/>
      <c r="P102" s="168"/>
      <c r="Q102" s="168"/>
      <c r="R102" s="168"/>
      <c r="S102" s="168"/>
      <c r="T102" s="168"/>
      <c r="U102" s="168"/>
      <c r="V102" s="168"/>
      <c r="W102" s="168"/>
      <c r="X102" s="168"/>
    </row>
    <row r="103" spans="1:24">
      <c r="A103" s="220"/>
      <c r="B103" s="168"/>
      <c r="C103" s="168"/>
      <c r="D103" s="168"/>
      <c r="E103" s="168"/>
      <c r="F103" s="168"/>
      <c r="G103" s="168"/>
      <c r="H103" s="221"/>
      <c r="I103" s="217"/>
      <c r="J103" s="218"/>
      <c r="K103" s="219"/>
      <c r="L103" s="219"/>
      <c r="M103" s="168"/>
      <c r="N103" s="168"/>
      <c r="O103" s="168"/>
      <c r="P103" s="168"/>
      <c r="Q103" s="168"/>
      <c r="R103" s="168"/>
      <c r="S103" s="168"/>
      <c r="T103" s="168"/>
      <c r="U103" s="168"/>
      <c r="V103" s="168"/>
      <c r="W103" s="168"/>
      <c r="X103" s="168"/>
    </row>
    <row r="104" spans="1:24">
      <c r="A104" s="220"/>
      <c r="B104" s="168"/>
      <c r="C104" s="168"/>
      <c r="D104" s="168"/>
      <c r="E104" s="168"/>
      <c r="F104" s="168"/>
      <c r="G104" s="168"/>
      <c r="H104" s="221"/>
      <c r="I104" s="217"/>
      <c r="J104" s="218"/>
      <c r="K104" s="219"/>
      <c r="L104" s="219"/>
      <c r="M104" s="168"/>
      <c r="N104" s="168"/>
      <c r="O104" s="168"/>
      <c r="P104" s="168"/>
      <c r="Q104" s="168"/>
      <c r="R104" s="168"/>
      <c r="S104" s="168"/>
      <c r="T104" s="168"/>
      <c r="U104" s="168"/>
      <c r="V104" s="168"/>
      <c r="W104" s="168"/>
      <c r="X104" s="168"/>
    </row>
    <row r="105" spans="1:24">
      <c r="A105" s="220"/>
      <c r="B105" s="168"/>
      <c r="C105" s="168"/>
      <c r="D105" s="168"/>
      <c r="E105" s="168"/>
      <c r="F105" s="168"/>
      <c r="G105" s="168"/>
      <c r="H105" s="221"/>
      <c r="I105" s="217"/>
      <c r="J105" s="218"/>
      <c r="K105" s="219"/>
      <c r="L105" s="219"/>
      <c r="M105" s="168"/>
      <c r="N105" s="168"/>
      <c r="O105" s="168"/>
      <c r="P105" s="168"/>
      <c r="Q105" s="168"/>
      <c r="R105" s="168"/>
      <c r="S105" s="168"/>
      <c r="T105" s="168"/>
      <c r="U105" s="168"/>
      <c r="V105" s="168"/>
      <c r="W105" s="168"/>
      <c r="X105" s="168"/>
    </row>
    <row r="106" spans="1:24">
      <c r="A106" s="220"/>
      <c r="B106" s="168"/>
      <c r="C106" s="168"/>
      <c r="D106" s="168"/>
      <c r="E106" s="168"/>
      <c r="F106" s="168"/>
      <c r="G106" s="168"/>
      <c r="H106" s="221"/>
      <c r="I106" s="217"/>
      <c r="J106" s="218"/>
      <c r="K106" s="219"/>
      <c r="L106" s="219"/>
      <c r="M106" s="168"/>
      <c r="N106" s="168"/>
      <c r="O106" s="168"/>
      <c r="P106" s="168"/>
      <c r="Q106" s="168"/>
      <c r="R106" s="168"/>
      <c r="S106" s="168"/>
      <c r="T106" s="168"/>
      <c r="U106" s="168"/>
      <c r="V106" s="168"/>
      <c r="W106" s="168"/>
      <c r="X106" s="168"/>
    </row>
    <row r="107" spans="1:24">
      <c r="A107" s="220"/>
      <c r="B107" s="168"/>
      <c r="C107" s="168"/>
      <c r="D107" s="168"/>
      <c r="E107" s="168"/>
      <c r="F107" s="168"/>
      <c r="G107" s="168"/>
      <c r="H107" s="221"/>
      <c r="I107" s="217"/>
      <c r="J107" s="218"/>
      <c r="K107" s="219"/>
      <c r="L107" s="219"/>
      <c r="M107" s="168"/>
      <c r="N107" s="168"/>
      <c r="O107" s="168"/>
      <c r="P107" s="168"/>
      <c r="Q107" s="168"/>
      <c r="R107" s="168"/>
      <c r="S107" s="168"/>
      <c r="T107" s="168"/>
      <c r="U107" s="168"/>
      <c r="V107" s="168"/>
      <c r="W107" s="168"/>
      <c r="X107" s="168"/>
    </row>
    <row r="108" spans="1:24">
      <c r="A108" s="220"/>
      <c r="B108" s="168"/>
      <c r="C108" s="168"/>
      <c r="D108" s="168"/>
      <c r="E108" s="168"/>
      <c r="F108" s="168"/>
      <c r="G108" s="168"/>
      <c r="H108" s="221"/>
      <c r="I108" s="217"/>
      <c r="J108" s="218"/>
      <c r="K108" s="219"/>
      <c r="L108" s="219"/>
      <c r="M108" s="168"/>
      <c r="N108" s="168"/>
      <c r="O108" s="168"/>
      <c r="P108" s="168"/>
      <c r="Q108" s="168"/>
      <c r="R108" s="168"/>
      <c r="S108" s="168"/>
      <c r="T108" s="168"/>
      <c r="U108" s="168"/>
      <c r="V108" s="168"/>
      <c r="W108" s="168"/>
      <c r="X108" s="168"/>
    </row>
    <row r="109" spans="1:24">
      <c r="A109" s="220"/>
      <c r="B109" s="168"/>
      <c r="C109" s="168"/>
      <c r="D109" s="168"/>
      <c r="E109" s="168"/>
      <c r="F109" s="168"/>
      <c r="G109" s="168"/>
      <c r="H109" s="221"/>
      <c r="I109" s="217"/>
      <c r="J109" s="218"/>
      <c r="K109" s="219"/>
      <c r="L109" s="219"/>
      <c r="M109" s="168"/>
      <c r="N109" s="168"/>
      <c r="O109" s="168"/>
      <c r="P109" s="168"/>
      <c r="Q109" s="168"/>
      <c r="R109" s="168"/>
      <c r="S109" s="168"/>
      <c r="T109" s="168"/>
      <c r="U109" s="168"/>
      <c r="V109" s="168"/>
      <c r="W109" s="168"/>
      <c r="X109" s="168"/>
    </row>
    <row r="110" spans="1:24">
      <c r="A110" s="220"/>
      <c r="B110" s="168"/>
      <c r="C110" s="168"/>
      <c r="D110" s="168"/>
      <c r="E110" s="168"/>
      <c r="F110" s="168"/>
      <c r="G110" s="168"/>
      <c r="H110" s="221"/>
      <c r="I110" s="217"/>
      <c r="J110" s="218"/>
      <c r="K110" s="219"/>
      <c r="L110" s="219"/>
      <c r="M110" s="168"/>
      <c r="N110" s="168"/>
      <c r="O110" s="168"/>
      <c r="P110" s="168"/>
      <c r="Q110" s="168"/>
      <c r="R110" s="168"/>
      <c r="S110" s="168"/>
      <c r="T110" s="168"/>
      <c r="U110" s="168"/>
      <c r="V110" s="168"/>
      <c r="W110" s="168"/>
      <c r="X110" s="168"/>
    </row>
    <row r="111" spans="1:24">
      <c r="A111" s="220"/>
      <c r="B111" s="168"/>
      <c r="C111" s="168"/>
      <c r="D111" s="168"/>
      <c r="E111" s="168"/>
      <c r="F111" s="168"/>
      <c r="G111" s="168"/>
      <c r="H111" s="221"/>
      <c r="I111" s="217"/>
      <c r="J111" s="218"/>
      <c r="K111" s="219"/>
      <c r="L111" s="219"/>
      <c r="M111" s="168"/>
      <c r="N111" s="168"/>
      <c r="O111" s="168"/>
      <c r="P111" s="168"/>
      <c r="Q111" s="168"/>
      <c r="R111" s="168"/>
      <c r="S111" s="168"/>
      <c r="T111" s="168"/>
      <c r="U111" s="168"/>
      <c r="V111" s="168"/>
      <c r="W111" s="168"/>
      <c r="X111" s="168"/>
    </row>
    <row r="112" spans="1:24">
      <c r="A112" s="220"/>
      <c r="B112" s="168"/>
      <c r="C112" s="168"/>
      <c r="D112" s="168"/>
      <c r="E112" s="168"/>
      <c r="F112" s="168"/>
      <c r="G112" s="168"/>
      <c r="H112" s="221"/>
      <c r="I112" s="217"/>
      <c r="J112" s="218"/>
      <c r="K112" s="219"/>
      <c r="L112" s="219"/>
      <c r="M112" s="168"/>
      <c r="N112" s="168"/>
      <c r="O112" s="168"/>
      <c r="P112" s="168"/>
      <c r="Q112" s="168"/>
      <c r="R112" s="168"/>
      <c r="S112" s="168"/>
      <c r="T112" s="168"/>
      <c r="U112" s="168"/>
      <c r="V112" s="168"/>
      <c r="W112" s="168"/>
      <c r="X112" s="168"/>
    </row>
    <row r="113" spans="1:24">
      <c r="A113" s="220"/>
      <c r="B113" s="168"/>
      <c r="C113" s="168"/>
      <c r="D113" s="168"/>
      <c r="E113" s="168"/>
      <c r="F113" s="168"/>
      <c r="G113" s="168"/>
      <c r="H113" s="221"/>
      <c r="I113" s="217"/>
      <c r="J113" s="218"/>
      <c r="K113" s="219"/>
      <c r="L113" s="219"/>
      <c r="M113" s="168"/>
      <c r="N113" s="168"/>
      <c r="O113" s="168"/>
      <c r="P113" s="168"/>
      <c r="Q113" s="168"/>
      <c r="R113" s="168"/>
      <c r="S113" s="168"/>
      <c r="T113" s="168"/>
      <c r="U113" s="168"/>
      <c r="V113" s="168"/>
      <c r="W113" s="168"/>
      <c r="X113" s="168"/>
    </row>
    <row r="114" spans="1:24">
      <c r="A114" s="220"/>
      <c r="B114" s="168"/>
      <c r="C114" s="168"/>
      <c r="D114" s="168"/>
      <c r="E114" s="168"/>
      <c r="F114" s="168"/>
      <c r="G114" s="168"/>
      <c r="H114" s="221"/>
      <c r="I114" s="217"/>
      <c r="J114" s="218"/>
      <c r="K114" s="219"/>
      <c r="L114" s="219"/>
      <c r="M114" s="168"/>
      <c r="N114" s="168"/>
      <c r="O114" s="168"/>
      <c r="P114" s="168"/>
      <c r="Q114" s="168"/>
      <c r="R114" s="168"/>
      <c r="S114" s="168"/>
      <c r="T114" s="168"/>
      <c r="U114" s="168"/>
      <c r="V114" s="168"/>
      <c r="W114" s="168"/>
      <c r="X114" s="168"/>
    </row>
    <row r="115" spans="1:24">
      <c r="A115" s="220"/>
      <c r="B115" s="168"/>
      <c r="C115" s="168"/>
      <c r="D115" s="168"/>
      <c r="E115" s="168"/>
      <c r="F115" s="168"/>
      <c r="G115" s="168"/>
      <c r="H115" s="221"/>
      <c r="I115" s="217"/>
      <c r="J115" s="218"/>
      <c r="K115" s="219"/>
      <c r="L115" s="219"/>
      <c r="M115" s="168"/>
      <c r="N115" s="168"/>
      <c r="O115" s="168"/>
      <c r="P115" s="168"/>
      <c r="Q115" s="168"/>
      <c r="R115" s="168"/>
      <c r="S115" s="168"/>
      <c r="T115" s="168"/>
      <c r="U115" s="168"/>
      <c r="V115" s="168"/>
      <c r="W115" s="168"/>
      <c r="X115" s="168"/>
    </row>
    <row r="116" spans="1:24">
      <c r="A116" s="220"/>
      <c r="B116" s="168"/>
      <c r="C116" s="168"/>
      <c r="D116" s="168"/>
      <c r="E116" s="168"/>
      <c r="F116" s="168"/>
      <c r="G116" s="168"/>
      <c r="H116" s="221"/>
      <c r="I116" s="217"/>
      <c r="J116" s="218"/>
      <c r="K116" s="219"/>
      <c r="L116" s="219"/>
      <c r="M116" s="168"/>
      <c r="N116" s="168"/>
      <c r="O116" s="168"/>
      <c r="P116" s="168"/>
      <c r="Q116" s="168"/>
      <c r="R116" s="168"/>
      <c r="S116" s="168"/>
      <c r="T116" s="168"/>
      <c r="U116" s="168"/>
      <c r="V116" s="168"/>
      <c r="W116" s="168"/>
      <c r="X116" s="168"/>
    </row>
    <row r="117" spans="1:24">
      <c r="A117" s="220"/>
      <c r="B117" s="168"/>
      <c r="C117" s="168"/>
      <c r="D117" s="168"/>
      <c r="E117" s="168"/>
      <c r="F117" s="168"/>
      <c r="G117" s="168"/>
      <c r="H117" s="221"/>
      <c r="I117" s="217"/>
      <c r="J117" s="218"/>
      <c r="K117" s="219"/>
      <c r="L117" s="219"/>
      <c r="M117" s="168"/>
      <c r="N117" s="168"/>
      <c r="O117" s="168"/>
      <c r="P117" s="168"/>
      <c r="Q117" s="168"/>
      <c r="R117" s="168"/>
      <c r="S117" s="168"/>
      <c r="T117" s="168"/>
      <c r="U117" s="168"/>
      <c r="V117" s="168"/>
      <c r="W117" s="168"/>
      <c r="X117" s="168"/>
    </row>
    <row r="118" spans="1:24">
      <c r="A118" s="220"/>
      <c r="B118" s="168"/>
      <c r="C118" s="168"/>
      <c r="D118" s="168"/>
      <c r="E118" s="168"/>
      <c r="F118" s="168"/>
      <c r="G118" s="168"/>
      <c r="H118" s="221"/>
      <c r="I118" s="217"/>
      <c r="J118" s="218"/>
      <c r="K118" s="219"/>
      <c r="L118" s="219"/>
      <c r="M118" s="168"/>
      <c r="N118" s="168"/>
      <c r="O118" s="168"/>
      <c r="P118" s="168"/>
      <c r="Q118" s="168"/>
      <c r="R118" s="168"/>
      <c r="S118" s="168"/>
      <c r="T118" s="168"/>
      <c r="U118" s="168"/>
      <c r="V118" s="168"/>
      <c r="W118" s="168"/>
      <c r="X118" s="168"/>
    </row>
    <row r="119" spans="1:24">
      <c r="A119" s="220"/>
      <c r="B119" s="168"/>
      <c r="C119" s="168"/>
      <c r="D119" s="168"/>
      <c r="E119" s="168"/>
      <c r="F119" s="168"/>
      <c r="G119" s="168"/>
      <c r="H119" s="221"/>
      <c r="I119" s="217"/>
      <c r="J119" s="218"/>
      <c r="K119" s="219"/>
      <c r="L119" s="219"/>
      <c r="M119" s="168"/>
      <c r="N119" s="168"/>
      <c r="O119" s="168"/>
      <c r="P119" s="168"/>
      <c r="Q119" s="168"/>
      <c r="R119" s="168"/>
      <c r="S119" s="168"/>
      <c r="T119" s="168"/>
      <c r="U119" s="168"/>
      <c r="V119" s="168"/>
      <c r="W119" s="168"/>
      <c r="X119" s="168"/>
    </row>
    <row r="120" spans="1:24">
      <c r="A120" s="220"/>
      <c r="B120" s="168"/>
      <c r="C120" s="168"/>
      <c r="D120" s="168"/>
      <c r="E120" s="168"/>
      <c r="F120" s="168"/>
      <c r="G120" s="168"/>
      <c r="H120" s="221"/>
      <c r="I120" s="217"/>
      <c r="J120" s="218"/>
      <c r="K120" s="219"/>
      <c r="L120" s="219"/>
      <c r="M120" s="168"/>
      <c r="N120" s="168"/>
      <c r="O120" s="168"/>
      <c r="P120" s="168"/>
      <c r="Q120" s="168"/>
      <c r="R120" s="168"/>
      <c r="S120" s="168"/>
      <c r="T120" s="168"/>
      <c r="U120" s="168"/>
      <c r="V120" s="168"/>
      <c r="W120" s="168"/>
      <c r="X120" s="168"/>
    </row>
    <row r="121" spans="1:24">
      <c r="A121" s="220"/>
      <c r="B121" s="168"/>
      <c r="C121" s="168"/>
      <c r="D121" s="168"/>
      <c r="E121" s="168"/>
      <c r="F121" s="168"/>
      <c r="G121" s="168"/>
      <c r="H121" s="221"/>
      <c r="I121" s="217"/>
      <c r="J121" s="218"/>
      <c r="K121" s="219"/>
      <c r="L121" s="219"/>
      <c r="M121" s="168"/>
      <c r="N121" s="168"/>
      <c r="O121" s="168"/>
      <c r="P121" s="168"/>
      <c r="Q121" s="168"/>
      <c r="R121" s="168"/>
      <c r="S121" s="168"/>
      <c r="T121" s="168"/>
      <c r="U121" s="168"/>
      <c r="V121" s="168"/>
      <c r="W121" s="168"/>
      <c r="X121" s="168"/>
    </row>
    <row r="122" spans="1:24">
      <c r="A122" s="220"/>
      <c r="B122" s="168"/>
      <c r="C122" s="168"/>
      <c r="D122" s="168"/>
      <c r="E122" s="168"/>
      <c r="F122" s="168"/>
      <c r="G122" s="168"/>
      <c r="H122" s="221"/>
      <c r="I122" s="217"/>
      <c r="J122" s="218"/>
      <c r="K122" s="219"/>
      <c r="L122" s="219"/>
      <c r="M122" s="168"/>
      <c r="N122" s="168"/>
      <c r="O122" s="168"/>
      <c r="P122" s="168"/>
      <c r="Q122" s="168"/>
      <c r="R122" s="168"/>
      <c r="S122" s="168"/>
      <c r="T122" s="168"/>
      <c r="U122" s="168"/>
      <c r="V122" s="168"/>
      <c r="W122" s="168"/>
      <c r="X122" s="168"/>
    </row>
    <row r="123" spans="1:24">
      <c r="A123" s="220"/>
      <c r="B123" s="168"/>
      <c r="C123" s="168"/>
      <c r="D123" s="168"/>
      <c r="E123" s="168"/>
      <c r="F123" s="168"/>
      <c r="G123" s="168"/>
      <c r="H123" s="221"/>
      <c r="I123" s="217"/>
      <c r="J123" s="218"/>
      <c r="K123" s="219"/>
      <c r="L123" s="219"/>
      <c r="M123" s="168"/>
      <c r="N123" s="168"/>
      <c r="O123" s="168"/>
      <c r="P123" s="168"/>
      <c r="Q123" s="168"/>
      <c r="R123" s="168"/>
      <c r="S123" s="168"/>
      <c r="T123" s="168"/>
      <c r="U123" s="168"/>
      <c r="V123" s="168"/>
      <c r="W123" s="168"/>
      <c r="X123" s="168"/>
    </row>
    <row r="124" spans="1:24">
      <c r="A124" s="220"/>
      <c r="B124" s="168"/>
      <c r="C124" s="168"/>
      <c r="D124" s="168"/>
      <c r="E124" s="168"/>
      <c r="F124" s="168"/>
      <c r="G124" s="168"/>
      <c r="H124" s="221"/>
      <c r="I124" s="217"/>
      <c r="J124" s="218"/>
      <c r="K124" s="219"/>
      <c r="L124" s="219"/>
      <c r="M124" s="168"/>
      <c r="N124" s="168"/>
      <c r="O124" s="168"/>
      <c r="P124" s="168"/>
      <c r="Q124" s="168"/>
      <c r="R124" s="168"/>
      <c r="S124" s="168"/>
      <c r="T124" s="168"/>
      <c r="U124" s="168"/>
      <c r="V124" s="168"/>
      <c r="W124" s="168"/>
      <c r="X124" s="168"/>
    </row>
    <row r="125" spans="1:24">
      <c r="A125" s="220"/>
      <c r="B125" s="168"/>
      <c r="C125" s="168"/>
      <c r="D125" s="168"/>
      <c r="E125" s="168"/>
      <c r="F125" s="168"/>
      <c r="G125" s="168"/>
      <c r="H125" s="221"/>
      <c r="I125" s="217"/>
      <c r="J125" s="218"/>
      <c r="K125" s="219"/>
      <c r="L125" s="219"/>
      <c r="M125" s="168"/>
      <c r="N125" s="168"/>
      <c r="O125" s="168"/>
      <c r="P125" s="168"/>
      <c r="Q125" s="168"/>
      <c r="R125" s="168"/>
      <c r="S125" s="168"/>
      <c r="T125" s="168"/>
      <c r="U125" s="168"/>
      <c r="V125" s="168"/>
      <c r="W125" s="168"/>
      <c r="X125" s="168"/>
    </row>
    <row r="126" spans="1:24">
      <c r="A126" s="220"/>
      <c r="B126" s="168"/>
      <c r="C126" s="168"/>
      <c r="D126" s="168"/>
      <c r="E126" s="168"/>
      <c r="F126" s="168"/>
      <c r="G126" s="168"/>
      <c r="H126" s="221"/>
      <c r="I126" s="217"/>
      <c r="J126" s="218"/>
      <c r="K126" s="219"/>
      <c r="L126" s="219"/>
      <c r="M126" s="168"/>
      <c r="N126" s="168"/>
      <c r="O126" s="168"/>
      <c r="P126" s="168"/>
      <c r="Q126" s="168"/>
      <c r="R126" s="168"/>
      <c r="S126" s="168"/>
      <c r="T126" s="168"/>
      <c r="U126" s="168"/>
      <c r="V126" s="168"/>
      <c r="W126" s="168"/>
      <c r="X126" s="168"/>
    </row>
    <row r="127" spans="1:24">
      <c r="A127" s="220"/>
      <c r="B127" s="168"/>
      <c r="C127" s="168"/>
      <c r="D127" s="168"/>
      <c r="E127" s="168"/>
      <c r="F127" s="168"/>
      <c r="G127" s="168"/>
      <c r="H127" s="221"/>
      <c r="I127" s="217"/>
      <c r="J127" s="218"/>
      <c r="K127" s="219"/>
      <c r="L127" s="219"/>
      <c r="M127" s="168"/>
      <c r="N127" s="168"/>
      <c r="O127" s="168"/>
      <c r="P127" s="168"/>
      <c r="Q127" s="168"/>
      <c r="R127" s="168"/>
      <c r="S127" s="168"/>
      <c r="T127" s="168"/>
      <c r="U127" s="168"/>
      <c r="V127" s="168"/>
      <c r="W127" s="168"/>
      <c r="X127" s="168"/>
    </row>
    <row r="128" spans="1:24">
      <c r="A128" s="220"/>
      <c r="B128" s="168"/>
      <c r="C128" s="168"/>
      <c r="D128" s="168"/>
      <c r="E128" s="168"/>
      <c r="F128" s="168"/>
      <c r="G128" s="168"/>
      <c r="H128" s="221"/>
      <c r="I128" s="217"/>
      <c r="J128" s="218"/>
      <c r="K128" s="219"/>
      <c r="L128" s="219"/>
      <c r="M128" s="168"/>
      <c r="N128" s="168"/>
      <c r="O128" s="168"/>
      <c r="P128" s="168"/>
      <c r="Q128" s="168"/>
      <c r="R128" s="168"/>
      <c r="S128" s="168"/>
      <c r="T128" s="168"/>
      <c r="U128" s="168"/>
      <c r="V128" s="168"/>
      <c r="W128" s="168"/>
      <c r="X128" s="168"/>
    </row>
    <row r="129" spans="1:24">
      <c r="A129" s="220"/>
      <c r="B129" s="168"/>
      <c r="C129" s="168"/>
      <c r="D129" s="168"/>
      <c r="E129" s="168"/>
      <c r="F129" s="168"/>
      <c r="G129" s="168"/>
      <c r="H129" s="221"/>
      <c r="I129" s="217"/>
      <c r="J129" s="218"/>
      <c r="K129" s="219"/>
      <c r="L129" s="219"/>
      <c r="M129" s="168"/>
      <c r="N129" s="168"/>
      <c r="O129" s="168"/>
      <c r="P129" s="168"/>
      <c r="Q129" s="168"/>
      <c r="R129" s="168"/>
      <c r="S129" s="168"/>
      <c r="T129" s="168"/>
      <c r="U129" s="168"/>
      <c r="V129" s="168"/>
      <c r="W129" s="168"/>
      <c r="X129" s="168"/>
    </row>
    <row r="130" spans="1:24">
      <c r="A130" s="220"/>
      <c r="B130" s="168"/>
      <c r="C130" s="168"/>
      <c r="D130" s="168"/>
      <c r="E130" s="168"/>
      <c r="F130" s="168"/>
      <c r="G130" s="168"/>
      <c r="H130" s="221"/>
      <c r="I130" s="217"/>
      <c r="J130" s="218"/>
      <c r="K130" s="219"/>
      <c r="L130" s="219"/>
      <c r="M130" s="168"/>
      <c r="N130" s="168"/>
      <c r="O130" s="168"/>
      <c r="P130" s="168"/>
      <c r="Q130" s="168"/>
      <c r="R130" s="168"/>
      <c r="S130" s="168"/>
      <c r="T130" s="168"/>
      <c r="U130" s="168"/>
      <c r="V130" s="168"/>
      <c r="W130" s="168"/>
      <c r="X130" s="168"/>
    </row>
    <row r="131" spans="1:24">
      <c r="A131" s="220"/>
      <c r="B131" s="168"/>
      <c r="C131" s="168"/>
      <c r="D131" s="168"/>
      <c r="E131" s="168"/>
      <c r="F131" s="168"/>
      <c r="G131" s="168"/>
      <c r="H131" s="221"/>
      <c r="I131" s="217"/>
      <c r="J131" s="218"/>
      <c r="K131" s="219"/>
      <c r="L131" s="219"/>
      <c r="M131" s="168"/>
      <c r="N131" s="168"/>
      <c r="O131" s="168"/>
      <c r="P131" s="168"/>
      <c r="Q131" s="168"/>
      <c r="R131" s="168"/>
      <c r="S131" s="168"/>
      <c r="T131" s="168"/>
      <c r="U131" s="168"/>
      <c r="V131" s="168"/>
      <c r="W131" s="168"/>
      <c r="X131" s="168"/>
    </row>
    <row r="132" spans="1:24">
      <c r="A132" s="220"/>
      <c r="B132" s="168"/>
      <c r="C132" s="168"/>
      <c r="D132" s="168"/>
      <c r="E132" s="168"/>
      <c r="F132" s="168"/>
      <c r="G132" s="168"/>
      <c r="H132" s="221"/>
      <c r="I132" s="217"/>
      <c r="J132" s="218"/>
      <c r="K132" s="219"/>
      <c r="L132" s="219"/>
      <c r="M132" s="168"/>
      <c r="N132" s="168"/>
      <c r="O132" s="168"/>
      <c r="P132" s="168"/>
      <c r="Q132" s="168"/>
      <c r="R132" s="168"/>
      <c r="S132" s="168"/>
      <c r="T132" s="168"/>
      <c r="U132" s="168"/>
      <c r="V132" s="168"/>
      <c r="W132" s="168"/>
      <c r="X132" s="168"/>
    </row>
    <row r="133" spans="1:24">
      <c r="A133" s="220"/>
      <c r="B133" s="168"/>
      <c r="C133" s="168"/>
      <c r="D133" s="168"/>
      <c r="E133" s="168"/>
      <c r="F133" s="168"/>
      <c r="G133" s="168"/>
      <c r="H133" s="221"/>
      <c r="I133" s="217"/>
      <c r="J133" s="218"/>
      <c r="K133" s="219"/>
      <c r="L133" s="219"/>
      <c r="M133" s="168"/>
      <c r="N133" s="168"/>
      <c r="O133" s="168"/>
      <c r="P133" s="168"/>
      <c r="Q133" s="168"/>
      <c r="R133" s="168"/>
      <c r="S133" s="168"/>
      <c r="T133" s="168"/>
      <c r="U133" s="168"/>
      <c r="V133" s="168"/>
      <c r="W133" s="168"/>
      <c r="X133" s="168"/>
    </row>
    <row r="134" spans="1:24">
      <c r="A134" s="220"/>
      <c r="B134" s="168"/>
      <c r="C134" s="168"/>
      <c r="D134" s="168"/>
      <c r="E134" s="168"/>
      <c r="F134" s="168"/>
      <c r="G134" s="168"/>
      <c r="H134" s="221"/>
      <c r="I134" s="217"/>
      <c r="J134" s="218"/>
      <c r="K134" s="219"/>
      <c r="L134" s="219"/>
      <c r="M134" s="168"/>
      <c r="N134" s="168"/>
      <c r="O134" s="168"/>
      <c r="P134" s="168"/>
      <c r="Q134" s="168"/>
      <c r="R134" s="168"/>
      <c r="S134" s="168"/>
      <c r="T134" s="168"/>
      <c r="U134" s="168"/>
      <c r="V134" s="168"/>
      <c r="W134" s="168"/>
      <c r="X134" s="168"/>
    </row>
    <row r="135" spans="1:24">
      <c r="A135" s="220"/>
      <c r="B135" s="168"/>
      <c r="C135" s="168"/>
      <c r="D135" s="168"/>
      <c r="E135" s="168"/>
      <c r="F135" s="168"/>
      <c r="G135" s="168"/>
      <c r="H135" s="221"/>
      <c r="I135" s="217"/>
      <c r="J135" s="218"/>
      <c r="K135" s="219"/>
      <c r="L135" s="219"/>
      <c r="M135" s="168"/>
      <c r="N135" s="168"/>
      <c r="O135" s="168"/>
      <c r="P135" s="168"/>
      <c r="Q135" s="168"/>
      <c r="R135" s="168"/>
      <c r="S135" s="168"/>
      <c r="T135" s="168"/>
      <c r="U135" s="168"/>
      <c r="V135" s="168"/>
      <c r="W135" s="168"/>
      <c r="X135" s="168"/>
    </row>
    <row r="136" spans="1:24">
      <c r="A136" s="220"/>
      <c r="B136" s="168"/>
      <c r="C136" s="168"/>
      <c r="D136" s="168"/>
      <c r="E136" s="168"/>
      <c r="F136" s="168"/>
      <c r="G136" s="168"/>
      <c r="H136" s="221"/>
      <c r="I136" s="217"/>
      <c r="J136" s="218"/>
      <c r="K136" s="219"/>
      <c r="L136" s="219"/>
      <c r="M136" s="168"/>
      <c r="N136" s="168"/>
      <c r="O136" s="168"/>
      <c r="P136" s="168"/>
      <c r="Q136" s="168"/>
      <c r="R136" s="168"/>
      <c r="S136" s="168"/>
      <c r="T136" s="168"/>
      <c r="U136" s="168"/>
      <c r="V136" s="168"/>
      <c r="W136" s="168"/>
      <c r="X136" s="168"/>
    </row>
    <row r="137" spans="1:24">
      <c r="A137" s="220"/>
      <c r="B137" s="168"/>
      <c r="C137" s="168"/>
      <c r="D137" s="168"/>
      <c r="E137" s="168"/>
      <c r="F137" s="168"/>
      <c r="G137" s="168"/>
      <c r="H137" s="221"/>
      <c r="I137" s="217"/>
      <c r="J137" s="218"/>
      <c r="K137" s="219"/>
      <c r="L137" s="219"/>
      <c r="M137" s="168"/>
      <c r="N137" s="168"/>
      <c r="O137" s="168"/>
      <c r="P137" s="168"/>
      <c r="Q137" s="168"/>
      <c r="R137" s="168"/>
      <c r="S137" s="168"/>
      <c r="T137" s="168"/>
      <c r="U137" s="168"/>
      <c r="V137" s="168"/>
      <c r="W137" s="168"/>
      <c r="X137" s="168"/>
    </row>
    <row r="138" spans="1:24">
      <c r="A138" s="220"/>
      <c r="B138" s="168"/>
      <c r="C138" s="168"/>
      <c r="D138" s="168"/>
      <c r="E138" s="168"/>
      <c r="F138" s="168"/>
      <c r="G138" s="168"/>
      <c r="H138" s="221"/>
      <c r="I138" s="217"/>
      <c r="J138" s="218"/>
      <c r="K138" s="219"/>
      <c r="L138" s="219"/>
      <c r="M138" s="168"/>
      <c r="N138" s="168"/>
      <c r="O138" s="168"/>
      <c r="P138" s="168"/>
      <c r="Q138" s="168"/>
      <c r="R138" s="168"/>
      <c r="S138" s="168"/>
      <c r="T138" s="168"/>
      <c r="U138" s="168"/>
      <c r="V138" s="168"/>
      <c r="W138" s="168"/>
      <c r="X138" s="168"/>
    </row>
    <row r="139" spans="1:24">
      <c r="A139" s="220"/>
      <c r="B139" s="168"/>
      <c r="C139" s="168"/>
      <c r="D139" s="168"/>
      <c r="E139" s="168"/>
      <c r="F139" s="168"/>
      <c r="G139" s="168"/>
      <c r="H139" s="221"/>
      <c r="I139" s="217"/>
      <c r="J139" s="218"/>
      <c r="K139" s="219"/>
      <c r="L139" s="219"/>
      <c r="M139" s="168"/>
      <c r="N139" s="168"/>
      <c r="O139" s="168"/>
      <c r="P139" s="168"/>
      <c r="Q139" s="168"/>
      <c r="R139" s="168"/>
      <c r="S139" s="168"/>
      <c r="T139" s="168"/>
      <c r="U139" s="168"/>
      <c r="V139" s="168"/>
      <c r="W139" s="168"/>
      <c r="X139" s="168"/>
    </row>
    <row r="140" spans="1:24">
      <c r="A140" s="220"/>
      <c r="B140" s="168"/>
      <c r="C140" s="168"/>
      <c r="D140" s="168"/>
      <c r="E140" s="168"/>
      <c r="F140" s="168"/>
      <c r="G140" s="168"/>
      <c r="H140" s="221"/>
      <c r="I140" s="217"/>
      <c r="J140" s="218"/>
      <c r="K140" s="219"/>
      <c r="L140" s="219"/>
      <c r="M140" s="168"/>
      <c r="N140" s="168"/>
      <c r="O140" s="168"/>
      <c r="P140" s="168"/>
      <c r="Q140" s="168"/>
      <c r="R140" s="168"/>
      <c r="S140" s="168"/>
      <c r="T140" s="168"/>
      <c r="U140" s="168"/>
      <c r="V140" s="168"/>
      <c r="W140" s="168"/>
      <c r="X140" s="168"/>
    </row>
    <row r="141" spans="1:24">
      <c r="A141" s="220"/>
      <c r="B141" s="168"/>
      <c r="C141" s="168"/>
      <c r="D141" s="168"/>
      <c r="E141" s="168"/>
      <c r="F141" s="168"/>
      <c r="G141" s="168"/>
      <c r="H141" s="221"/>
      <c r="I141" s="217"/>
      <c r="J141" s="218"/>
      <c r="K141" s="219"/>
      <c r="L141" s="219"/>
      <c r="M141" s="168"/>
      <c r="N141" s="168"/>
      <c r="O141" s="168"/>
      <c r="P141" s="168"/>
      <c r="Q141" s="168"/>
      <c r="R141" s="168"/>
      <c r="S141" s="168"/>
      <c r="T141" s="168"/>
      <c r="U141" s="168"/>
      <c r="V141" s="168"/>
      <c r="W141" s="168"/>
      <c r="X141" s="168"/>
    </row>
    <row r="142" spans="1:24">
      <c r="A142" s="220"/>
      <c r="B142" s="168"/>
      <c r="C142" s="168"/>
      <c r="D142" s="168"/>
      <c r="E142" s="168"/>
      <c r="F142" s="168"/>
      <c r="G142" s="168"/>
      <c r="H142" s="221"/>
      <c r="I142" s="217"/>
      <c r="J142" s="218"/>
      <c r="K142" s="219"/>
      <c r="L142" s="219"/>
      <c r="M142" s="168"/>
      <c r="N142" s="168"/>
      <c r="O142" s="168"/>
      <c r="P142" s="168"/>
      <c r="Q142" s="168"/>
      <c r="R142" s="168"/>
      <c r="S142" s="168"/>
      <c r="T142" s="168"/>
      <c r="U142" s="168"/>
      <c r="V142" s="168"/>
      <c r="W142" s="168"/>
      <c r="X142" s="168"/>
    </row>
    <row r="143" spans="1:24">
      <c r="A143" s="220"/>
      <c r="B143" s="168"/>
      <c r="C143" s="168"/>
      <c r="D143" s="168"/>
      <c r="E143" s="168"/>
      <c r="F143" s="168"/>
      <c r="G143" s="168"/>
      <c r="H143" s="221"/>
      <c r="I143" s="217"/>
      <c r="J143" s="218"/>
      <c r="K143" s="219"/>
      <c r="L143" s="219"/>
      <c r="M143" s="168"/>
      <c r="N143" s="168"/>
      <c r="O143" s="168"/>
      <c r="P143" s="168"/>
      <c r="Q143" s="168"/>
      <c r="R143" s="168"/>
      <c r="S143" s="168"/>
      <c r="T143" s="168"/>
      <c r="U143" s="168"/>
      <c r="V143" s="168"/>
      <c r="W143" s="168"/>
      <c r="X143" s="168"/>
    </row>
    <row r="144" spans="1:24">
      <c r="A144" s="220"/>
      <c r="B144" s="168"/>
      <c r="C144" s="168"/>
      <c r="D144" s="168"/>
      <c r="E144" s="168"/>
      <c r="F144" s="168"/>
      <c r="G144" s="168"/>
      <c r="H144" s="221"/>
      <c r="I144" s="217"/>
      <c r="J144" s="218"/>
      <c r="K144" s="219"/>
      <c r="L144" s="219"/>
      <c r="M144" s="168"/>
      <c r="N144" s="168"/>
      <c r="O144" s="168"/>
      <c r="P144" s="168"/>
      <c r="Q144" s="168"/>
      <c r="R144" s="168"/>
      <c r="S144" s="168"/>
      <c r="T144" s="168"/>
      <c r="U144" s="168"/>
      <c r="V144" s="168"/>
      <c r="W144" s="168"/>
      <c r="X144" s="168"/>
    </row>
    <row r="145" spans="1:24">
      <c r="A145" s="220"/>
      <c r="B145" s="168"/>
      <c r="C145" s="168"/>
      <c r="D145" s="168"/>
      <c r="E145" s="168"/>
      <c r="F145" s="168"/>
      <c r="G145" s="168"/>
      <c r="H145" s="221"/>
      <c r="I145" s="217"/>
      <c r="J145" s="218"/>
      <c r="K145" s="219"/>
      <c r="L145" s="219"/>
      <c r="M145" s="168"/>
      <c r="N145" s="168"/>
      <c r="O145" s="168"/>
      <c r="P145" s="168"/>
      <c r="Q145" s="168"/>
      <c r="R145" s="168"/>
      <c r="S145" s="168"/>
      <c r="T145" s="168"/>
      <c r="U145" s="168"/>
      <c r="V145" s="168"/>
      <c r="W145" s="168"/>
      <c r="X145" s="168"/>
    </row>
    <row r="146" spans="1:24">
      <c r="A146" s="220"/>
      <c r="B146" s="168"/>
      <c r="C146" s="168"/>
      <c r="D146" s="168"/>
      <c r="E146" s="168"/>
      <c r="F146" s="168"/>
      <c r="G146" s="168"/>
      <c r="H146" s="221"/>
      <c r="I146" s="217"/>
      <c r="J146" s="218"/>
      <c r="K146" s="219"/>
      <c r="L146" s="219"/>
      <c r="M146" s="168"/>
      <c r="N146" s="168"/>
      <c r="O146" s="168"/>
      <c r="P146" s="168"/>
      <c r="Q146" s="168"/>
      <c r="R146" s="168"/>
      <c r="S146" s="168"/>
      <c r="T146" s="168"/>
      <c r="U146" s="168"/>
      <c r="V146" s="168"/>
      <c r="W146" s="168"/>
      <c r="X146" s="168"/>
    </row>
    <row r="147" spans="1:24">
      <c r="A147" s="220"/>
      <c r="B147" s="168"/>
      <c r="C147" s="168"/>
      <c r="D147" s="168"/>
      <c r="E147" s="168"/>
      <c r="F147" s="168"/>
      <c r="G147" s="168"/>
      <c r="H147" s="221"/>
      <c r="I147" s="217"/>
      <c r="J147" s="218"/>
      <c r="K147" s="219"/>
      <c r="L147" s="219"/>
      <c r="M147" s="168"/>
      <c r="N147" s="168"/>
      <c r="O147" s="168"/>
      <c r="P147" s="168"/>
      <c r="Q147" s="168"/>
      <c r="R147" s="168"/>
      <c r="S147" s="168"/>
      <c r="T147" s="168"/>
      <c r="U147" s="168"/>
      <c r="V147" s="168"/>
      <c r="W147" s="168"/>
      <c r="X147" s="168"/>
    </row>
    <row r="148" spans="1:24">
      <c r="A148" s="220"/>
      <c r="B148" s="168"/>
      <c r="C148" s="168"/>
      <c r="D148" s="168"/>
      <c r="E148" s="168"/>
      <c r="F148" s="168"/>
      <c r="G148" s="168"/>
      <c r="H148" s="221"/>
      <c r="I148" s="217"/>
      <c r="J148" s="218"/>
      <c r="K148" s="219"/>
      <c r="L148" s="219"/>
      <c r="M148" s="168"/>
      <c r="N148" s="168"/>
      <c r="O148" s="168"/>
      <c r="P148" s="168"/>
      <c r="Q148" s="168"/>
      <c r="R148" s="168"/>
      <c r="S148" s="168"/>
      <c r="T148" s="168"/>
      <c r="U148" s="168"/>
      <c r="V148" s="168"/>
      <c r="W148" s="168"/>
      <c r="X148" s="168"/>
    </row>
    <row r="149" spans="1:24">
      <c r="A149" s="220"/>
      <c r="B149" s="168"/>
      <c r="C149" s="168"/>
      <c r="D149" s="168"/>
      <c r="E149" s="168"/>
      <c r="F149" s="168"/>
      <c r="G149" s="168"/>
      <c r="H149" s="221"/>
      <c r="I149" s="217"/>
      <c r="J149" s="218"/>
      <c r="K149" s="219"/>
      <c r="L149" s="219"/>
      <c r="M149" s="168"/>
      <c r="N149" s="168"/>
      <c r="O149" s="168"/>
      <c r="P149" s="168"/>
      <c r="Q149" s="168"/>
      <c r="R149" s="168"/>
      <c r="S149" s="168"/>
      <c r="T149" s="168"/>
      <c r="U149" s="168"/>
      <c r="V149" s="168"/>
      <c r="W149" s="168"/>
      <c r="X149" s="168"/>
    </row>
    <row r="150" spans="1:24">
      <c r="A150" s="220"/>
      <c r="B150" s="168"/>
      <c r="C150" s="168"/>
      <c r="D150" s="168"/>
      <c r="E150" s="168"/>
      <c r="F150" s="168"/>
      <c r="G150" s="168"/>
      <c r="H150" s="221"/>
      <c r="I150" s="217"/>
      <c r="J150" s="218"/>
      <c r="K150" s="219"/>
      <c r="L150" s="219"/>
      <c r="M150" s="168"/>
      <c r="N150" s="168"/>
      <c r="O150" s="168"/>
      <c r="P150" s="168"/>
      <c r="Q150" s="168"/>
      <c r="R150" s="168"/>
      <c r="S150" s="168"/>
      <c r="T150" s="168"/>
      <c r="U150" s="168"/>
      <c r="V150" s="168"/>
      <c r="W150" s="168"/>
      <c r="X150" s="168"/>
    </row>
    <row r="151" spans="1:24">
      <c r="A151" s="220"/>
      <c r="B151" s="168"/>
      <c r="C151" s="168"/>
      <c r="D151" s="168"/>
      <c r="E151" s="168"/>
      <c r="F151" s="168"/>
      <c r="G151" s="168"/>
      <c r="H151" s="221"/>
      <c r="I151" s="217"/>
      <c r="J151" s="218"/>
      <c r="K151" s="219"/>
      <c r="L151" s="219"/>
      <c r="M151" s="168"/>
      <c r="N151" s="168"/>
      <c r="O151" s="168"/>
      <c r="P151" s="168"/>
      <c r="Q151" s="168"/>
      <c r="R151" s="168"/>
      <c r="S151" s="168"/>
      <c r="T151" s="168"/>
      <c r="U151" s="168"/>
      <c r="V151" s="168"/>
      <c r="W151" s="168"/>
      <c r="X151" s="168"/>
    </row>
    <row r="152" spans="1:24">
      <c r="A152" s="220"/>
      <c r="B152" s="168"/>
      <c r="C152" s="168"/>
      <c r="D152" s="168"/>
      <c r="E152" s="168"/>
      <c r="F152" s="168"/>
      <c r="G152" s="168"/>
      <c r="H152" s="221"/>
      <c r="I152" s="217"/>
      <c r="J152" s="218"/>
      <c r="K152" s="219"/>
      <c r="L152" s="219"/>
      <c r="M152" s="168"/>
      <c r="N152" s="168"/>
      <c r="O152" s="168"/>
      <c r="P152" s="168"/>
      <c r="Q152" s="168"/>
      <c r="R152" s="168"/>
      <c r="S152" s="168"/>
      <c r="T152" s="168"/>
      <c r="U152" s="168"/>
      <c r="V152" s="168"/>
      <c r="W152" s="168"/>
      <c r="X152" s="168"/>
    </row>
    <row r="153" spans="1:24">
      <c r="A153" s="220"/>
      <c r="B153" s="168"/>
      <c r="C153" s="168"/>
      <c r="D153" s="168"/>
      <c r="E153" s="168"/>
      <c r="F153" s="168"/>
      <c r="G153" s="168"/>
      <c r="H153" s="221"/>
      <c r="I153" s="217"/>
      <c r="J153" s="218"/>
      <c r="K153" s="219"/>
      <c r="L153" s="219"/>
      <c r="M153" s="168"/>
      <c r="N153" s="168"/>
      <c r="O153" s="168"/>
      <c r="P153" s="168"/>
      <c r="Q153" s="168"/>
      <c r="R153" s="168"/>
      <c r="S153" s="168"/>
      <c r="T153" s="168"/>
      <c r="U153" s="168"/>
      <c r="V153" s="168"/>
      <c r="W153" s="168"/>
      <c r="X153" s="168"/>
    </row>
    <row r="154" spans="1:24">
      <c r="A154" s="220"/>
      <c r="B154" s="168"/>
      <c r="C154" s="168"/>
      <c r="D154" s="168"/>
      <c r="E154" s="168"/>
      <c r="F154" s="168"/>
      <c r="G154" s="168"/>
      <c r="H154" s="221"/>
      <c r="I154" s="217"/>
      <c r="J154" s="218"/>
      <c r="K154" s="219"/>
      <c r="L154" s="219"/>
      <c r="M154" s="168"/>
      <c r="N154" s="168"/>
      <c r="O154" s="168"/>
      <c r="P154" s="168"/>
      <c r="Q154" s="168"/>
      <c r="R154" s="168"/>
      <c r="S154" s="168"/>
      <c r="T154" s="168"/>
      <c r="U154" s="168"/>
      <c r="V154" s="168"/>
      <c r="W154" s="168"/>
      <c r="X154" s="168"/>
    </row>
    <row r="155" spans="1:24">
      <c r="A155" s="220"/>
      <c r="B155" s="168"/>
      <c r="C155" s="168"/>
      <c r="D155" s="168"/>
      <c r="E155" s="168"/>
      <c r="F155" s="168"/>
      <c r="G155" s="168"/>
      <c r="H155" s="221"/>
      <c r="I155" s="217"/>
      <c r="J155" s="218"/>
      <c r="K155" s="219"/>
      <c r="L155" s="219"/>
      <c r="M155" s="168"/>
      <c r="N155" s="168"/>
      <c r="O155" s="168"/>
      <c r="P155" s="168"/>
      <c r="Q155" s="168"/>
      <c r="R155" s="168"/>
      <c r="S155" s="168"/>
      <c r="T155" s="168"/>
      <c r="U155" s="168"/>
      <c r="V155" s="168"/>
      <c r="W155" s="168"/>
      <c r="X155" s="168"/>
    </row>
    <row r="156" spans="1:24">
      <c r="A156" s="220"/>
      <c r="B156" s="168"/>
      <c r="C156" s="168"/>
      <c r="D156" s="168"/>
      <c r="E156" s="168"/>
      <c r="F156" s="168"/>
      <c r="G156" s="168"/>
      <c r="H156" s="221"/>
      <c r="I156" s="217"/>
      <c r="J156" s="218"/>
      <c r="K156" s="219"/>
      <c r="L156" s="219"/>
      <c r="M156" s="168"/>
      <c r="N156" s="168"/>
      <c r="O156" s="168"/>
      <c r="P156" s="168"/>
      <c r="Q156" s="168"/>
      <c r="R156" s="168"/>
      <c r="S156" s="168"/>
      <c r="T156" s="168"/>
      <c r="U156" s="168"/>
      <c r="V156" s="168"/>
      <c r="W156" s="168"/>
      <c r="X156" s="168"/>
    </row>
    <row r="157" spans="1:24">
      <c r="A157" s="220"/>
      <c r="B157" s="168"/>
      <c r="C157" s="168"/>
      <c r="D157" s="168"/>
      <c r="E157" s="168"/>
      <c r="F157" s="168"/>
      <c r="G157" s="168"/>
      <c r="H157" s="221"/>
      <c r="I157" s="217"/>
      <c r="J157" s="218"/>
      <c r="K157" s="219"/>
      <c r="L157" s="219"/>
      <c r="M157" s="168"/>
      <c r="N157" s="168"/>
      <c r="O157" s="168"/>
      <c r="P157" s="168"/>
      <c r="Q157" s="168"/>
      <c r="R157" s="168"/>
      <c r="S157" s="168"/>
      <c r="T157" s="168"/>
      <c r="U157" s="168"/>
      <c r="V157" s="168"/>
      <c r="W157" s="168"/>
      <c r="X157" s="168"/>
    </row>
    <row r="158" spans="1:24">
      <c r="A158" s="220"/>
      <c r="B158" s="168"/>
      <c r="C158" s="168"/>
      <c r="D158" s="168"/>
      <c r="E158" s="168"/>
      <c r="F158" s="168"/>
      <c r="G158" s="168"/>
      <c r="H158" s="221"/>
      <c r="I158" s="217"/>
      <c r="J158" s="218"/>
      <c r="K158" s="219"/>
      <c r="L158" s="219"/>
      <c r="M158" s="168"/>
      <c r="N158" s="168"/>
      <c r="O158" s="168"/>
      <c r="P158" s="168"/>
      <c r="Q158" s="168"/>
      <c r="R158" s="168"/>
      <c r="S158" s="168"/>
      <c r="T158" s="168"/>
      <c r="U158" s="168"/>
      <c r="V158" s="168"/>
      <c r="W158" s="168"/>
      <c r="X158" s="168"/>
    </row>
    <row r="159" spans="1:24">
      <c r="A159" s="220"/>
      <c r="B159" s="168"/>
      <c r="C159" s="168"/>
      <c r="D159" s="168"/>
      <c r="E159" s="168"/>
      <c r="F159" s="168"/>
      <c r="G159" s="168"/>
      <c r="H159" s="221"/>
      <c r="I159" s="217"/>
      <c r="J159" s="218"/>
      <c r="K159" s="219"/>
      <c r="L159" s="219"/>
      <c r="M159" s="168"/>
      <c r="N159" s="168"/>
      <c r="O159" s="168"/>
      <c r="P159" s="168"/>
      <c r="Q159" s="168"/>
      <c r="R159" s="168"/>
      <c r="S159" s="168"/>
      <c r="T159" s="168"/>
      <c r="U159" s="168"/>
      <c r="V159" s="168"/>
      <c r="W159" s="168"/>
      <c r="X159" s="168"/>
    </row>
    <row r="160" spans="1:24">
      <c r="A160" s="220"/>
      <c r="B160" s="168"/>
      <c r="C160" s="168"/>
      <c r="D160" s="168"/>
      <c r="E160" s="168"/>
      <c r="F160" s="168"/>
      <c r="G160" s="168"/>
      <c r="H160" s="221"/>
      <c r="I160" s="217"/>
      <c r="J160" s="218"/>
      <c r="K160" s="219"/>
      <c r="L160" s="219"/>
      <c r="M160" s="168"/>
      <c r="N160" s="168"/>
      <c r="O160" s="168"/>
      <c r="P160" s="168"/>
      <c r="Q160" s="168"/>
      <c r="R160" s="168"/>
      <c r="S160" s="168"/>
      <c r="T160" s="168"/>
      <c r="U160" s="168"/>
      <c r="V160" s="168"/>
      <c r="W160" s="168"/>
      <c r="X160" s="168"/>
    </row>
    <row r="161" spans="1:24">
      <c r="A161" s="220"/>
      <c r="B161" s="168"/>
      <c r="C161" s="168"/>
      <c r="D161" s="168"/>
      <c r="E161" s="168"/>
      <c r="F161" s="168"/>
      <c r="G161" s="168"/>
      <c r="H161" s="221"/>
      <c r="I161" s="217"/>
      <c r="J161" s="218"/>
      <c r="K161" s="219"/>
      <c r="L161" s="219"/>
      <c r="M161" s="168"/>
      <c r="N161" s="168"/>
      <c r="O161" s="168"/>
      <c r="P161" s="168"/>
      <c r="Q161" s="168"/>
      <c r="R161" s="168"/>
      <c r="S161" s="168"/>
      <c r="T161" s="168"/>
      <c r="U161" s="168"/>
      <c r="V161" s="168"/>
      <c r="W161" s="168"/>
      <c r="X161" s="168"/>
    </row>
    <row r="162" spans="1:24">
      <c r="A162" s="220"/>
      <c r="B162" s="168"/>
      <c r="C162" s="168"/>
      <c r="D162" s="168"/>
      <c r="E162" s="168"/>
      <c r="F162" s="168"/>
      <c r="G162" s="168"/>
      <c r="H162" s="221"/>
      <c r="I162" s="217"/>
      <c r="J162" s="218"/>
      <c r="K162" s="219"/>
      <c r="L162" s="219"/>
      <c r="M162" s="168"/>
      <c r="N162" s="168"/>
      <c r="O162" s="168"/>
      <c r="P162" s="168"/>
      <c r="Q162" s="168"/>
      <c r="R162" s="168"/>
      <c r="S162" s="168"/>
      <c r="T162" s="168"/>
      <c r="U162" s="168"/>
      <c r="V162" s="168"/>
      <c r="W162" s="168"/>
      <c r="X162" s="168"/>
    </row>
    <row r="163" spans="1:24">
      <c r="A163" s="220"/>
      <c r="B163" s="168"/>
      <c r="C163" s="168"/>
      <c r="D163" s="168"/>
      <c r="E163" s="168"/>
      <c r="F163" s="168"/>
      <c r="G163" s="168"/>
      <c r="H163" s="221"/>
      <c r="I163" s="217"/>
      <c r="J163" s="218"/>
      <c r="K163" s="219"/>
      <c r="L163" s="219"/>
      <c r="M163" s="168"/>
      <c r="N163" s="168"/>
      <c r="O163" s="168"/>
      <c r="P163" s="168"/>
      <c r="Q163" s="168"/>
      <c r="R163" s="168"/>
      <c r="S163" s="168"/>
      <c r="T163" s="168"/>
      <c r="U163" s="168"/>
      <c r="V163" s="168"/>
      <c r="W163" s="168"/>
      <c r="X163" s="168"/>
    </row>
    <row r="164" spans="1:24">
      <c r="A164" s="220"/>
      <c r="B164" s="168"/>
      <c r="C164" s="168"/>
      <c r="D164" s="168"/>
      <c r="E164" s="168"/>
      <c r="F164" s="168"/>
      <c r="G164" s="168"/>
      <c r="H164" s="221"/>
      <c r="I164" s="217"/>
      <c r="J164" s="218"/>
      <c r="K164" s="219"/>
      <c r="L164" s="219"/>
      <c r="M164" s="168"/>
      <c r="N164" s="168"/>
      <c r="O164" s="168"/>
      <c r="P164" s="168"/>
      <c r="Q164" s="168"/>
      <c r="R164" s="168"/>
      <c r="S164" s="168"/>
      <c r="T164" s="168"/>
      <c r="U164" s="168"/>
      <c r="V164" s="168"/>
      <c r="W164" s="168"/>
      <c r="X164" s="168"/>
    </row>
    <row r="165" spans="1:24">
      <c r="A165" s="220"/>
      <c r="B165" s="168"/>
      <c r="C165" s="168"/>
      <c r="D165" s="168"/>
      <c r="E165" s="168"/>
      <c r="F165" s="168"/>
      <c r="G165" s="168"/>
      <c r="H165" s="221"/>
      <c r="I165" s="217"/>
      <c r="J165" s="218"/>
      <c r="K165" s="219"/>
      <c r="L165" s="219"/>
      <c r="M165" s="168"/>
      <c r="N165" s="168"/>
      <c r="O165" s="168"/>
      <c r="P165" s="168"/>
      <c r="Q165" s="168"/>
      <c r="R165" s="168"/>
      <c r="S165" s="168"/>
      <c r="T165" s="168"/>
      <c r="U165" s="168"/>
      <c r="V165" s="168"/>
      <c r="W165" s="168"/>
      <c r="X165" s="168"/>
    </row>
    <row r="166" spans="1:24">
      <c r="A166" s="220"/>
      <c r="B166" s="168"/>
      <c r="C166" s="168"/>
      <c r="D166" s="168"/>
      <c r="E166" s="168"/>
      <c r="F166" s="168"/>
      <c r="G166" s="168"/>
      <c r="H166" s="221"/>
      <c r="I166" s="217"/>
      <c r="J166" s="218"/>
      <c r="K166" s="219"/>
      <c r="L166" s="219"/>
      <c r="M166" s="168"/>
      <c r="N166" s="168"/>
      <c r="O166" s="168"/>
      <c r="P166" s="168"/>
      <c r="Q166" s="168"/>
      <c r="R166" s="168"/>
      <c r="S166" s="168"/>
      <c r="T166" s="168"/>
      <c r="U166" s="168"/>
      <c r="V166" s="168"/>
      <c r="W166" s="168"/>
      <c r="X166" s="168"/>
    </row>
    <row r="167" spans="1:24">
      <c r="A167" s="220"/>
      <c r="B167" s="168"/>
      <c r="C167" s="168"/>
      <c r="D167" s="168"/>
      <c r="E167" s="168"/>
      <c r="F167" s="168"/>
      <c r="G167" s="168"/>
      <c r="H167" s="221"/>
      <c r="I167" s="217"/>
      <c r="J167" s="218"/>
      <c r="K167" s="219"/>
      <c r="L167" s="219"/>
      <c r="M167" s="168"/>
      <c r="N167" s="168"/>
      <c r="O167" s="168"/>
      <c r="P167" s="168"/>
      <c r="Q167" s="168"/>
      <c r="R167" s="168"/>
      <c r="S167" s="168"/>
      <c r="T167" s="168"/>
      <c r="U167" s="168"/>
      <c r="V167" s="168"/>
      <c r="W167" s="168"/>
      <c r="X167" s="168"/>
    </row>
    <row r="168" spans="1:24">
      <c r="A168" s="220"/>
      <c r="B168" s="168"/>
      <c r="C168" s="168"/>
      <c r="D168" s="168"/>
      <c r="E168" s="168"/>
      <c r="F168" s="168"/>
      <c r="G168" s="168"/>
      <c r="H168" s="221"/>
      <c r="I168" s="217"/>
      <c r="J168" s="218"/>
      <c r="K168" s="219"/>
      <c r="L168" s="219"/>
      <c r="M168" s="168"/>
      <c r="N168" s="168"/>
      <c r="O168" s="168"/>
      <c r="P168" s="168"/>
      <c r="Q168" s="168"/>
      <c r="R168" s="168"/>
      <c r="S168" s="168"/>
      <c r="T168" s="168"/>
      <c r="U168" s="168"/>
      <c r="V168" s="168"/>
      <c r="W168" s="168"/>
      <c r="X168" s="168"/>
    </row>
    <row r="169" spans="1:24">
      <c r="A169" s="220"/>
      <c r="B169" s="168"/>
      <c r="C169" s="168"/>
      <c r="D169" s="168"/>
      <c r="E169" s="168"/>
      <c r="F169" s="168"/>
      <c r="G169" s="168"/>
      <c r="H169" s="221"/>
      <c r="I169" s="217"/>
      <c r="J169" s="218"/>
      <c r="K169" s="219"/>
      <c r="L169" s="219"/>
      <c r="M169" s="168"/>
      <c r="N169" s="168"/>
      <c r="O169" s="168"/>
      <c r="P169" s="168"/>
      <c r="Q169" s="168"/>
      <c r="R169" s="168"/>
      <c r="S169" s="168"/>
      <c r="T169" s="168"/>
      <c r="U169" s="168"/>
      <c r="V169" s="168"/>
      <c r="W169" s="168"/>
      <c r="X169" s="168"/>
    </row>
    <row r="170" spans="1:24">
      <c r="A170" s="220"/>
      <c r="B170" s="168"/>
      <c r="C170" s="168"/>
      <c r="D170" s="168"/>
      <c r="E170" s="168"/>
      <c r="F170" s="168"/>
      <c r="G170" s="168"/>
      <c r="H170" s="221"/>
      <c r="I170" s="217"/>
      <c r="J170" s="218"/>
      <c r="K170" s="219"/>
      <c r="L170" s="219"/>
      <c r="M170" s="168"/>
      <c r="N170" s="168"/>
      <c r="O170" s="168"/>
      <c r="P170" s="168"/>
      <c r="Q170" s="168"/>
      <c r="R170" s="168"/>
      <c r="S170" s="168"/>
      <c r="T170" s="168"/>
      <c r="U170" s="168"/>
      <c r="V170" s="168"/>
      <c r="W170" s="168"/>
      <c r="X170" s="168"/>
    </row>
    <row r="171" spans="1:24">
      <c r="A171" s="220"/>
      <c r="B171" s="168"/>
      <c r="C171" s="168"/>
      <c r="D171" s="168"/>
      <c r="E171" s="168"/>
      <c r="F171" s="168"/>
      <c r="G171" s="168"/>
      <c r="H171" s="221"/>
      <c r="I171" s="217"/>
      <c r="J171" s="218"/>
      <c r="K171" s="219"/>
      <c r="L171" s="219"/>
      <c r="M171" s="168"/>
      <c r="N171" s="168"/>
      <c r="O171" s="168"/>
      <c r="P171" s="168"/>
      <c r="Q171" s="168"/>
      <c r="R171" s="168"/>
      <c r="S171" s="168"/>
      <c r="T171" s="168"/>
      <c r="U171" s="168"/>
      <c r="V171" s="168"/>
      <c r="W171" s="168"/>
      <c r="X171" s="168"/>
    </row>
    <row r="172" spans="1:24">
      <c r="A172" s="220"/>
      <c r="B172" s="168"/>
      <c r="C172" s="168"/>
      <c r="D172" s="168"/>
      <c r="E172" s="168"/>
      <c r="F172" s="168"/>
      <c r="G172" s="168"/>
      <c r="H172" s="221"/>
      <c r="I172" s="217"/>
      <c r="J172" s="218"/>
      <c r="K172" s="219"/>
      <c r="L172" s="219"/>
      <c r="M172" s="168"/>
      <c r="N172" s="168"/>
      <c r="O172" s="168"/>
      <c r="P172" s="168"/>
      <c r="Q172" s="168"/>
      <c r="R172" s="168"/>
      <c r="S172" s="168"/>
      <c r="T172" s="168"/>
      <c r="U172" s="168"/>
      <c r="V172" s="168"/>
      <c r="W172" s="168"/>
      <c r="X172" s="168"/>
    </row>
    <row r="173" spans="1:24">
      <c r="A173" s="220"/>
      <c r="B173" s="168"/>
      <c r="C173" s="168"/>
      <c r="D173" s="168"/>
      <c r="E173" s="168"/>
      <c r="F173" s="168"/>
      <c r="G173" s="168"/>
      <c r="H173" s="221"/>
      <c r="I173" s="217"/>
      <c r="J173" s="218"/>
      <c r="K173" s="219"/>
      <c r="L173" s="219"/>
      <c r="M173" s="168"/>
      <c r="N173" s="168"/>
      <c r="O173" s="168"/>
      <c r="P173" s="168"/>
      <c r="Q173" s="168"/>
      <c r="R173" s="168"/>
      <c r="S173" s="168"/>
      <c r="T173" s="168"/>
      <c r="U173" s="168"/>
      <c r="V173" s="168"/>
      <c r="W173" s="168"/>
      <c r="X173" s="168"/>
    </row>
    <row r="174" spans="1:24">
      <c r="A174" s="220"/>
      <c r="B174" s="168"/>
      <c r="C174" s="168"/>
      <c r="D174" s="168"/>
      <c r="E174" s="168"/>
      <c r="F174" s="168"/>
      <c r="G174" s="168"/>
      <c r="H174" s="221"/>
      <c r="I174" s="217"/>
      <c r="J174" s="218"/>
      <c r="K174" s="219"/>
      <c r="L174" s="219"/>
      <c r="M174" s="168"/>
      <c r="N174" s="168"/>
      <c r="O174" s="168"/>
      <c r="P174" s="168"/>
      <c r="Q174" s="168"/>
      <c r="R174" s="168"/>
      <c r="S174" s="168"/>
      <c r="T174" s="168"/>
      <c r="U174" s="168"/>
      <c r="V174" s="168"/>
      <c r="W174" s="168"/>
      <c r="X174" s="168"/>
    </row>
    <row r="175" spans="1:24">
      <c r="A175" s="220"/>
      <c r="B175" s="168"/>
      <c r="C175" s="168"/>
      <c r="D175" s="168"/>
      <c r="E175" s="168"/>
      <c r="F175" s="168"/>
      <c r="G175" s="168"/>
      <c r="H175" s="221"/>
      <c r="I175" s="217"/>
      <c r="J175" s="218"/>
      <c r="K175" s="219"/>
      <c r="L175" s="219"/>
      <c r="M175" s="168"/>
      <c r="N175" s="168"/>
      <c r="O175" s="168"/>
      <c r="P175" s="168"/>
      <c r="Q175" s="168"/>
      <c r="R175" s="168"/>
      <c r="S175" s="168"/>
      <c r="T175" s="168"/>
      <c r="U175" s="168"/>
      <c r="V175" s="168"/>
      <c r="W175" s="168"/>
      <c r="X175" s="168"/>
    </row>
    <row r="176" spans="1:24">
      <c r="A176" s="220"/>
      <c r="B176" s="168"/>
      <c r="C176" s="168"/>
      <c r="D176" s="168"/>
      <c r="E176" s="168"/>
      <c r="F176" s="168"/>
      <c r="G176" s="168"/>
      <c r="H176" s="221"/>
      <c r="I176" s="217"/>
      <c r="J176" s="218"/>
      <c r="K176" s="219"/>
      <c r="L176" s="219"/>
      <c r="M176" s="168"/>
      <c r="N176" s="168"/>
      <c r="O176" s="168"/>
      <c r="P176" s="168"/>
      <c r="Q176" s="168"/>
      <c r="R176" s="168"/>
      <c r="S176" s="168"/>
      <c r="T176" s="168"/>
      <c r="U176" s="168"/>
      <c r="V176" s="168"/>
      <c r="W176" s="168"/>
      <c r="X176" s="168"/>
    </row>
    <row r="177" spans="1:24">
      <c r="A177" s="220"/>
      <c r="B177" s="168"/>
      <c r="C177" s="168"/>
      <c r="D177" s="168"/>
      <c r="E177" s="168"/>
      <c r="F177" s="168"/>
      <c r="G177" s="168"/>
      <c r="H177" s="221"/>
      <c r="I177" s="217"/>
      <c r="J177" s="218"/>
      <c r="K177" s="219"/>
      <c r="L177" s="219"/>
      <c r="M177" s="168"/>
      <c r="N177" s="168"/>
      <c r="O177" s="168"/>
      <c r="P177" s="168"/>
      <c r="Q177" s="168"/>
      <c r="R177" s="168"/>
      <c r="S177" s="168"/>
      <c r="T177" s="168"/>
      <c r="U177" s="168"/>
      <c r="V177" s="168"/>
      <c r="W177" s="168"/>
      <c r="X177" s="168"/>
    </row>
    <row r="178" spans="1:24">
      <c r="A178" s="220"/>
      <c r="B178" s="168"/>
      <c r="C178" s="168"/>
      <c r="D178" s="168"/>
      <c r="E178" s="168"/>
      <c r="F178" s="168"/>
      <c r="G178" s="168"/>
      <c r="H178" s="221"/>
      <c r="I178" s="217"/>
      <c r="J178" s="218"/>
      <c r="K178" s="219"/>
      <c r="L178" s="219"/>
      <c r="M178" s="168"/>
      <c r="N178" s="168"/>
      <c r="O178" s="168"/>
      <c r="P178" s="168"/>
      <c r="Q178" s="168"/>
      <c r="R178" s="168"/>
      <c r="S178" s="168"/>
      <c r="T178" s="168"/>
      <c r="U178" s="168"/>
      <c r="V178" s="168"/>
      <c r="W178" s="168"/>
      <c r="X178" s="168"/>
    </row>
    <row r="179" spans="1:24">
      <c r="A179" s="220"/>
      <c r="B179" s="168"/>
      <c r="C179" s="168"/>
      <c r="D179" s="168"/>
      <c r="E179" s="168"/>
      <c r="F179" s="168"/>
      <c r="G179" s="168"/>
      <c r="H179" s="221"/>
      <c r="I179" s="217"/>
      <c r="J179" s="218"/>
      <c r="K179" s="219"/>
      <c r="L179" s="219"/>
      <c r="M179" s="168"/>
      <c r="N179" s="168"/>
      <c r="O179" s="168"/>
      <c r="P179" s="168"/>
      <c r="Q179" s="168"/>
      <c r="R179" s="168"/>
      <c r="S179" s="168"/>
      <c r="T179" s="168"/>
      <c r="U179" s="168"/>
      <c r="V179" s="168"/>
      <c r="W179" s="168"/>
      <c r="X179" s="168"/>
    </row>
    <row r="180" spans="1:24">
      <c r="A180" s="220"/>
      <c r="B180" s="168"/>
      <c r="C180" s="168"/>
      <c r="D180" s="168"/>
      <c r="E180" s="168"/>
      <c r="F180" s="168"/>
      <c r="G180" s="168"/>
      <c r="H180" s="221"/>
      <c r="I180" s="217"/>
      <c r="J180" s="218"/>
      <c r="K180" s="219"/>
      <c r="L180" s="219"/>
      <c r="M180" s="168"/>
      <c r="N180" s="168"/>
      <c r="O180" s="168"/>
      <c r="P180" s="168"/>
      <c r="Q180" s="168"/>
      <c r="R180" s="168"/>
      <c r="S180" s="168"/>
      <c r="T180" s="168"/>
      <c r="U180" s="168"/>
      <c r="V180" s="168"/>
      <c r="W180" s="168"/>
      <c r="X180" s="168"/>
    </row>
    <row r="181" spans="1:24">
      <c r="A181" s="220"/>
      <c r="B181" s="168"/>
      <c r="C181" s="168"/>
      <c r="D181" s="168"/>
      <c r="E181" s="168"/>
      <c r="F181" s="168"/>
      <c r="G181" s="168"/>
      <c r="H181" s="221"/>
      <c r="I181" s="217"/>
      <c r="J181" s="218"/>
      <c r="K181" s="219"/>
      <c r="L181" s="219"/>
      <c r="M181" s="168"/>
      <c r="N181" s="168"/>
      <c r="O181" s="168"/>
      <c r="P181" s="168"/>
      <c r="Q181" s="168"/>
      <c r="R181" s="168"/>
      <c r="S181" s="168"/>
      <c r="T181" s="168"/>
      <c r="U181" s="168"/>
      <c r="V181" s="168"/>
      <c r="W181" s="168"/>
      <c r="X181" s="168"/>
    </row>
    <row r="182" spans="1:24">
      <c r="A182" s="220"/>
      <c r="B182" s="168"/>
      <c r="C182" s="168"/>
      <c r="D182" s="168"/>
      <c r="E182" s="168"/>
      <c r="F182" s="168"/>
      <c r="G182" s="168"/>
      <c r="H182" s="221"/>
      <c r="I182" s="217"/>
      <c r="J182" s="218"/>
      <c r="K182" s="219"/>
      <c r="L182" s="219"/>
      <c r="M182" s="168"/>
      <c r="N182" s="168"/>
      <c r="O182" s="168"/>
      <c r="P182" s="168"/>
      <c r="Q182" s="168"/>
      <c r="R182" s="168"/>
      <c r="S182" s="168"/>
      <c r="T182" s="168"/>
      <c r="U182" s="168"/>
      <c r="V182" s="168"/>
      <c r="W182" s="168"/>
      <c r="X182" s="168"/>
    </row>
    <row r="183" spans="1:24">
      <c r="A183" s="220"/>
      <c r="B183" s="168"/>
      <c r="C183" s="168"/>
      <c r="D183" s="168"/>
      <c r="E183" s="168"/>
      <c r="F183" s="168"/>
      <c r="G183" s="168"/>
      <c r="H183" s="221"/>
      <c r="I183" s="217"/>
      <c r="J183" s="218"/>
      <c r="K183" s="219"/>
      <c r="L183" s="219"/>
      <c r="M183" s="168"/>
      <c r="N183" s="168"/>
      <c r="O183" s="168"/>
      <c r="P183" s="168"/>
      <c r="Q183" s="168"/>
      <c r="R183" s="168"/>
      <c r="S183" s="168"/>
      <c r="T183" s="168"/>
      <c r="U183" s="168"/>
      <c r="V183" s="168"/>
      <c r="W183" s="168"/>
      <c r="X183" s="168"/>
    </row>
    <row r="184" spans="1:24">
      <c r="A184" s="220"/>
      <c r="B184" s="168"/>
      <c r="C184" s="168"/>
      <c r="D184" s="168"/>
      <c r="E184" s="168"/>
      <c r="F184" s="168"/>
      <c r="G184" s="168"/>
      <c r="H184" s="221"/>
      <c r="I184" s="217"/>
      <c r="J184" s="218"/>
      <c r="K184" s="219"/>
      <c r="L184" s="219"/>
      <c r="M184" s="168"/>
      <c r="N184" s="168"/>
      <c r="O184" s="168"/>
      <c r="P184" s="168"/>
      <c r="Q184" s="168"/>
      <c r="R184" s="168"/>
      <c r="S184" s="168"/>
      <c r="T184" s="168"/>
      <c r="U184" s="168"/>
      <c r="V184" s="168"/>
      <c r="W184" s="168"/>
      <c r="X184" s="168"/>
    </row>
    <row r="185" spans="1:24">
      <c r="A185" s="220"/>
      <c r="B185" s="168"/>
      <c r="C185" s="168"/>
      <c r="D185" s="168"/>
      <c r="E185" s="168"/>
      <c r="F185" s="168"/>
      <c r="G185" s="168"/>
      <c r="H185" s="221"/>
      <c r="I185" s="217"/>
      <c r="J185" s="218"/>
      <c r="K185" s="219"/>
      <c r="L185" s="219"/>
      <c r="M185" s="168"/>
      <c r="N185" s="168"/>
      <c r="O185" s="168"/>
      <c r="P185" s="168"/>
      <c r="Q185" s="168"/>
      <c r="R185" s="168"/>
      <c r="S185" s="168"/>
      <c r="T185" s="168"/>
      <c r="U185" s="168"/>
      <c r="V185" s="168"/>
      <c r="W185" s="168"/>
      <c r="X185" s="168"/>
    </row>
    <row r="186" spans="1:24">
      <c r="A186" s="220"/>
      <c r="B186" s="168"/>
      <c r="C186" s="168"/>
      <c r="D186" s="168"/>
      <c r="E186" s="168"/>
      <c r="F186" s="168"/>
      <c r="G186" s="168"/>
      <c r="H186" s="221"/>
      <c r="I186" s="217"/>
      <c r="J186" s="218"/>
      <c r="K186" s="219"/>
      <c r="L186" s="219"/>
      <c r="M186" s="168"/>
      <c r="N186" s="168"/>
      <c r="O186" s="168"/>
      <c r="P186" s="168"/>
      <c r="Q186" s="168"/>
      <c r="R186" s="168"/>
      <c r="S186" s="168"/>
      <c r="T186" s="168"/>
      <c r="U186" s="168"/>
      <c r="V186" s="168"/>
      <c r="W186" s="168"/>
      <c r="X186" s="168"/>
    </row>
    <row r="187" spans="1:24">
      <c r="A187" s="220"/>
      <c r="B187" s="168"/>
      <c r="C187" s="168"/>
      <c r="D187" s="168"/>
      <c r="E187" s="168"/>
      <c r="F187" s="168"/>
      <c r="G187" s="168"/>
      <c r="H187" s="221"/>
      <c r="I187" s="217"/>
      <c r="J187" s="218"/>
      <c r="K187" s="219"/>
      <c r="L187" s="219"/>
      <c r="M187" s="168"/>
      <c r="N187" s="168"/>
      <c r="O187" s="168"/>
      <c r="P187" s="168"/>
      <c r="Q187" s="168"/>
      <c r="R187" s="168"/>
      <c r="S187" s="168"/>
      <c r="T187" s="168"/>
      <c r="U187" s="168"/>
      <c r="V187" s="168"/>
      <c r="W187" s="168"/>
      <c r="X187" s="168"/>
    </row>
    <row r="188" spans="1:24">
      <c r="A188" s="220"/>
      <c r="B188" s="168"/>
      <c r="C188" s="168"/>
      <c r="D188" s="168"/>
      <c r="E188" s="168"/>
      <c r="F188" s="168"/>
      <c r="G188" s="168"/>
      <c r="H188" s="221"/>
      <c r="I188" s="217"/>
      <c r="J188" s="218"/>
      <c r="K188" s="219"/>
      <c r="L188" s="219"/>
      <c r="M188" s="168"/>
      <c r="N188" s="168"/>
      <c r="O188" s="168"/>
      <c r="P188" s="168"/>
      <c r="Q188" s="168"/>
      <c r="R188" s="168"/>
      <c r="S188" s="168"/>
      <c r="T188" s="168"/>
      <c r="U188" s="168"/>
      <c r="V188" s="168"/>
      <c r="W188" s="168"/>
      <c r="X188" s="168"/>
    </row>
    <row r="189" spans="1:24">
      <c r="A189" s="220"/>
      <c r="B189" s="168"/>
      <c r="C189" s="168"/>
      <c r="D189" s="168"/>
      <c r="E189" s="168"/>
      <c r="F189" s="168"/>
      <c r="G189" s="168"/>
      <c r="H189" s="221"/>
      <c r="I189" s="217"/>
      <c r="J189" s="218"/>
      <c r="K189" s="219"/>
      <c r="L189" s="219"/>
      <c r="M189" s="168"/>
      <c r="N189" s="168"/>
      <c r="O189" s="168"/>
      <c r="P189" s="168"/>
      <c r="Q189" s="168"/>
      <c r="R189" s="168"/>
      <c r="S189" s="168"/>
      <c r="T189" s="168"/>
      <c r="U189" s="168"/>
      <c r="V189" s="168"/>
      <c r="W189" s="168"/>
      <c r="X189" s="168"/>
    </row>
    <row r="190" spans="1:24">
      <c r="A190" s="220"/>
      <c r="B190" s="168"/>
      <c r="C190" s="168"/>
      <c r="D190" s="168"/>
      <c r="E190" s="168"/>
      <c r="F190" s="168"/>
      <c r="G190" s="168"/>
      <c r="H190" s="221"/>
      <c r="I190" s="217"/>
      <c r="J190" s="218"/>
      <c r="K190" s="219"/>
      <c r="L190" s="219"/>
      <c r="M190" s="168"/>
      <c r="N190" s="168"/>
      <c r="O190" s="168"/>
      <c r="P190" s="168"/>
      <c r="Q190" s="168"/>
      <c r="R190" s="168"/>
      <c r="S190" s="168"/>
      <c r="T190" s="168"/>
      <c r="U190" s="168"/>
      <c r="V190" s="168"/>
      <c r="W190" s="168"/>
      <c r="X190" s="168"/>
    </row>
    <row r="191" spans="1:24">
      <c r="A191" s="220"/>
      <c r="B191" s="168"/>
      <c r="C191" s="168"/>
      <c r="D191" s="168"/>
      <c r="E191" s="168"/>
      <c r="F191" s="168"/>
      <c r="G191" s="168"/>
      <c r="H191" s="221"/>
      <c r="I191" s="217"/>
      <c r="J191" s="218"/>
      <c r="K191" s="219"/>
      <c r="L191" s="219"/>
      <c r="M191" s="168"/>
      <c r="N191" s="168"/>
      <c r="O191" s="168"/>
      <c r="P191" s="168"/>
      <c r="Q191" s="168"/>
      <c r="R191" s="168"/>
      <c r="S191" s="168"/>
      <c r="T191" s="168"/>
      <c r="U191" s="168"/>
      <c r="V191" s="168"/>
      <c r="W191" s="168"/>
      <c r="X191" s="168"/>
    </row>
    <row r="192" spans="1:24">
      <c r="A192" s="220"/>
      <c r="B192" s="168"/>
      <c r="C192" s="168"/>
      <c r="D192" s="168"/>
      <c r="E192" s="168"/>
      <c r="F192" s="168"/>
      <c r="G192" s="168"/>
      <c r="H192" s="221"/>
      <c r="I192" s="217"/>
      <c r="J192" s="218"/>
      <c r="K192" s="219"/>
      <c r="L192" s="219"/>
      <c r="M192" s="168"/>
      <c r="N192" s="168"/>
      <c r="O192" s="168"/>
      <c r="P192" s="168"/>
      <c r="Q192" s="168"/>
      <c r="R192" s="168"/>
      <c r="S192" s="168"/>
      <c r="T192" s="168"/>
      <c r="U192" s="168"/>
      <c r="V192" s="168"/>
      <c r="W192" s="168"/>
      <c r="X192" s="168"/>
    </row>
    <row r="193" spans="1:24">
      <c r="A193" s="220"/>
      <c r="B193" s="168"/>
      <c r="C193" s="168"/>
      <c r="D193" s="168"/>
      <c r="E193" s="168"/>
      <c r="F193" s="168"/>
      <c r="G193" s="168"/>
      <c r="H193" s="221"/>
      <c r="I193" s="217"/>
      <c r="J193" s="218"/>
      <c r="K193" s="219"/>
      <c r="L193" s="219"/>
      <c r="M193" s="168"/>
      <c r="N193" s="168"/>
      <c r="O193" s="168"/>
      <c r="P193" s="168"/>
      <c r="Q193" s="168"/>
      <c r="R193" s="168"/>
      <c r="S193" s="168"/>
      <c r="T193" s="168"/>
      <c r="U193" s="168"/>
      <c r="V193" s="168"/>
      <c r="W193" s="168"/>
      <c r="X193" s="168"/>
    </row>
    <row r="194" spans="1:24">
      <c r="A194" s="220"/>
      <c r="B194" s="168"/>
      <c r="C194" s="168"/>
      <c r="D194" s="168"/>
      <c r="E194" s="168"/>
      <c r="F194" s="168"/>
      <c r="G194" s="168"/>
      <c r="H194" s="221"/>
      <c r="I194" s="217"/>
      <c r="J194" s="218"/>
      <c r="K194" s="219"/>
      <c r="L194" s="219"/>
      <c r="M194" s="168"/>
      <c r="N194" s="168"/>
      <c r="O194" s="168"/>
      <c r="P194" s="168"/>
      <c r="Q194" s="168"/>
      <c r="R194" s="168"/>
      <c r="S194" s="168"/>
      <c r="T194" s="168"/>
      <c r="U194" s="168"/>
      <c r="V194" s="168"/>
      <c r="W194" s="168"/>
      <c r="X194" s="168"/>
    </row>
    <row r="195" spans="1:24">
      <c r="A195" s="220"/>
      <c r="B195" s="168"/>
      <c r="C195" s="168"/>
      <c r="D195" s="168"/>
      <c r="E195" s="168"/>
      <c r="F195" s="168"/>
      <c r="G195" s="168"/>
      <c r="H195" s="221"/>
      <c r="I195" s="217"/>
      <c r="J195" s="218"/>
      <c r="K195" s="219"/>
      <c r="L195" s="219"/>
      <c r="M195" s="168"/>
      <c r="N195" s="168"/>
      <c r="O195" s="168"/>
      <c r="P195" s="168"/>
      <c r="Q195" s="168"/>
      <c r="R195" s="168"/>
      <c r="S195" s="168"/>
      <c r="T195" s="168"/>
      <c r="U195" s="168"/>
      <c r="V195" s="168"/>
      <c r="W195" s="168"/>
      <c r="X195" s="168"/>
    </row>
    <row r="196" spans="1:24">
      <c r="A196" s="220"/>
      <c r="B196" s="168"/>
      <c r="C196" s="168"/>
      <c r="D196" s="168"/>
      <c r="E196" s="168"/>
      <c r="F196" s="168"/>
      <c r="G196" s="168"/>
      <c r="H196" s="221"/>
      <c r="I196" s="217"/>
      <c r="J196" s="218"/>
      <c r="K196" s="219"/>
      <c r="L196" s="219"/>
      <c r="M196" s="168"/>
      <c r="N196" s="168"/>
      <c r="O196" s="168"/>
      <c r="P196" s="168"/>
      <c r="Q196" s="168"/>
      <c r="R196" s="168"/>
      <c r="S196" s="168"/>
      <c r="T196" s="168"/>
      <c r="U196" s="168"/>
      <c r="V196" s="168"/>
      <c r="W196" s="168"/>
      <c r="X196" s="168"/>
    </row>
    <row r="197" spans="1:24">
      <c r="A197" s="220"/>
      <c r="B197" s="168"/>
      <c r="C197" s="168"/>
      <c r="D197" s="168"/>
      <c r="E197" s="168"/>
      <c r="F197" s="168"/>
      <c r="G197" s="168"/>
      <c r="H197" s="221"/>
      <c r="I197" s="217"/>
      <c r="J197" s="218"/>
      <c r="K197" s="219"/>
      <c r="L197" s="219"/>
      <c r="M197" s="168"/>
      <c r="N197" s="168"/>
      <c r="O197" s="168"/>
      <c r="P197" s="168"/>
      <c r="Q197" s="168"/>
      <c r="R197" s="168"/>
      <c r="S197" s="168"/>
      <c r="T197" s="168"/>
      <c r="U197" s="168"/>
      <c r="V197" s="168"/>
      <c r="W197" s="168"/>
      <c r="X197" s="168"/>
    </row>
    <row r="198" spans="1:24">
      <c r="A198" s="220"/>
      <c r="B198" s="168"/>
      <c r="C198" s="168"/>
      <c r="D198" s="168"/>
      <c r="E198" s="168"/>
      <c r="F198" s="168"/>
      <c r="G198" s="168"/>
      <c r="H198" s="221"/>
      <c r="I198" s="217"/>
      <c r="J198" s="218"/>
      <c r="K198" s="219"/>
      <c r="L198" s="219"/>
      <c r="M198" s="168"/>
      <c r="N198" s="168"/>
      <c r="O198" s="168"/>
      <c r="P198" s="168"/>
      <c r="Q198" s="168"/>
      <c r="R198" s="168"/>
      <c r="S198" s="168"/>
      <c r="T198" s="168"/>
      <c r="U198" s="168"/>
      <c r="V198" s="168"/>
      <c r="W198" s="168"/>
      <c r="X198" s="168"/>
    </row>
    <row r="199" spans="1:24">
      <c r="A199" s="220"/>
      <c r="B199" s="168"/>
      <c r="C199" s="168"/>
      <c r="D199" s="168"/>
      <c r="E199" s="168"/>
      <c r="F199" s="168"/>
      <c r="G199" s="168"/>
      <c r="H199" s="221"/>
      <c r="I199" s="217"/>
      <c r="J199" s="218"/>
      <c r="K199" s="219"/>
      <c r="L199" s="219"/>
      <c r="M199" s="168"/>
      <c r="N199" s="168"/>
      <c r="O199" s="168"/>
      <c r="P199" s="168"/>
      <c r="Q199" s="168"/>
      <c r="R199" s="168"/>
      <c r="S199" s="168"/>
      <c r="T199" s="168"/>
      <c r="U199" s="168"/>
      <c r="V199" s="168"/>
      <c r="W199" s="168"/>
      <c r="X199" s="168"/>
    </row>
    <row r="200" spans="1:24">
      <c r="A200" s="220"/>
      <c r="B200" s="168"/>
      <c r="C200" s="168"/>
      <c r="D200" s="168"/>
      <c r="E200" s="168"/>
      <c r="F200" s="168"/>
      <c r="G200" s="168"/>
      <c r="H200" s="221"/>
      <c r="I200" s="217"/>
      <c r="J200" s="218"/>
      <c r="K200" s="219"/>
      <c r="L200" s="219"/>
      <c r="M200" s="168"/>
      <c r="N200" s="168"/>
      <c r="O200" s="168"/>
      <c r="P200" s="168"/>
      <c r="Q200" s="168"/>
      <c r="R200" s="168"/>
      <c r="S200" s="168"/>
      <c r="T200" s="168"/>
      <c r="U200" s="168"/>
      <c r="V200" s="168"/>
      <c r="W200" s="168"/>
      <c r="X200" s="168"/>
    </row>
    <row r="201" spans="1:24">
      <c r="A201" s="220"/>
      <c r="B201" s="168"/>
      <c r="C201" s="168"/>
      <c r="D201" s="168"/>
      <c r="E201" s="168"/>
      <c r="F201" s="168"/>
      <c r="G201" s="168"/>
      <c r="H201" s="221"/>
      <c r="I201" s="217"/>
      <c r="J201" s="218"/>
      <c r="K201" s="219"/>
      <c r="L201" s="219"/>
      <c r="M201" s="168"/>
      <c r="N201" s="168"/>
      <c r="O201" s="168"/>
      <c r="P201" s="168"/>
      <c r="Q201" s="168"/>
      <c r="R201" s="168"/>
      <c r="S201" s="168"/>
      <c r="T201" s="168"/>
      <c r="U201" s="168"/>
      <c r="V201" s="168"/>
      <c r="W201" s="168"/>
      <c r="X201" s="168"/>
    </row>
    <row r="202" spans="1:24">
      <c r="A202" s="220"/>
      <c r="B202" s="168"/>
      <c r="C202" s="168"/>
      <c r="D202" s="168"/>
      <c r="E202" s="168"/>
      <c r="F202" s="168"/>
      <c r="G202" s="168"/>
      <c r="H202" s="221"/>
      <c r="I202" s="217"/>
      <c r="J202" s="218"/>
      <c r="K202" s="219"/>
      <c r="L202" s="219"/>
      <c r="M202" s="168"/>
      <c r="N202" s="168"/>
      <c r="O202" s="168"/>
      <c r="P202" s="168"/>
      <c r="Q202" s="168"/>
      <c r="R202" s="168"/>
      <c r="S202" s="168"/>
      <c r="T202" s="168"/>
      <c r="U202" s="168"/>
      <c r="V202" s="168"/>
      <c r="W202" s="168"/>
      <c r="X202" s="168"/>
    </row>
    <row r="203" spans="1:24">
      <c r="A203" s="220"/>
      <c r="B203" s="168"/>
      <c r="C203" s="168"/>
      <c r="D203" s="168"/>
      <c r="E203" s="168"/>
      <c r="F203" s="168"/>
      <c r="G203" s="168"/>
      <c r="H203" s="221"/>
      <c r="I203" s="217"/>
      <c r="J203" s="218"/>
      <c r="K203" s="219"/>
      <c r="L203" s="219"/>
      <c r="M203" s="168"/>
      <c r="N203" s="168"/>
      <c r="O203" s="168"/>
      <c r="P203" s="168"/>
      <c r="Q203" s="168"/>
      <c r="R203" s="168"/>
      <c r="S203" s="168"/>
      <c r="T203" s="168"/>
      <c r="U203" s="168"/>
      <c r="V203" s="168"/>
      <c r="W203" s="168"/>
      <c r="X203" s="168"/>
    </row>
    <row r="204" spans="1:24">
      <c r="A204" s="220"/>
      <c r="B204" s="168"/>
      <c r="C204" s="168"/>
      <c r="D204" s="168"/>
      <c r="E204" s="168"/>
      <c r="F204" s="168"/>
      <c r="G204" s="168"/>
      <c r="H204" s="221"/>
      <c r="I204" s="217"/>
      <c r="J204" s="218"/>
      <c r="K204" s="219"/>
      <c r="L204" s="219"/>
      <c r="M204" s="168"/>
      <c r="N204" s="168"/>
      <c r="O204" s="168"/>
      <c r="P204" s="168"/>
      <c r="Q204" s="168"/>
      <c r="R204" s="168"/>
      <c r="S204" s="168"/>
      <c r="T204" s="168"/>
      <c r="U204" s="168"/>
      <c r="V204" s="168"/>
      <c r="W204" s="168"/>
      <c r="X204" s="168"/>
    </row>
    <row r="205" spans="1:24">
      <c r="A205" s="220"/>
      <c r="B205" s="168"/>
      <c r="C205" s="168"/>
      <c r="D205" s="168"/>
      <c r="E205" s="168"/>
      <c r="F205" s="168"/>
      <c r="G205" s="168"/>
      <c r="H205" s="221"/>
      <c r="I205" s="217"/>
      <c r="J205" s="218"/>
      <c r="K205" s="219"/>
      <c r="L205" s="219"/>
      <c r="M205" s="168"/>
      <c r="N205" s="168"/>
      <c r="O205" s="168"/>
      <c r="P205" s="168"/>
      <c r="Q205" s="168"/>
      <c r="R205" s="168"/>
      <c r="S205" s="168"/>
      <c r="T205" s="168"/>
      <c r="U205" s="168"/>
      <c r="V205" s="168"/>
      <c r="W205" s="168"/>
      <c r="X205" s="168"/>
    </row>
    <row r="206" spans="1:24">
      <c r="A206" s="220"/>
      <c r="B206" s="168"/>
      <c r="C206" s="168"/>
      <c r="D206" s="168"/>
      <c r="E206" s="168"/>
      <c r="F206" s="168"/>
      <c r="G206" s="168"/>
      <c r="H206" s="221"/>
      <c r="I206" s="217"/>
      <c r="J206" s="218"/>
      <c r="K206" s="219"/>
      <c r="L206" s="219"/>
      <c r="M206" s="168"/>
      <c r="N206" s="168"/>
      <c r="O206" s="168"/>
      <c r="P206" s="168"/>
      <c r="Q206" s="168"/>
      <c r="R206" s="168"/>
      <c r="S206" s="168"/>
      <c r="T206" s="168"/>
      <c r="U206" s="168"/>
      <c r="V206" s="168"/>
      <c r="W206" s="168"/>
      <c r="X206" s="168"/>
    </row>
    <row r="207" spans="1:24">
      <c r="A207" s="220"/>
      <c r="B207" s="168"/>
      <c r="C207" s="168"/>
      <c r="D207" s="168"/>
      <c r="E207" s="168"/>
      <c r="F207" s="168"/>
      <c r="G207" s="168"/>
      <c r="H207" s="221"/>
      <c r="I207" s="217"/>
      <c r="J207" s="218"/>
      <c r="K207" s="219"/>
      <c r="L207" s="219"/>
      <c r="M207" s="168"/>
      <c r="N207" s="168"/>
      <c r="O207" s="168"/>
      <c r="P207" s="168"/>
      <c r="Q207" s="168"/>
      <c r="R207" s="168"/>
      <c r="S207" s="168"/>
      <c r="T207" s="168"/>
      <c r="U207" s="168"/>
      <c r="V207" s="168"/>
      <c r="W207" s="168"/>
      <c r="X207" s="168"/>
    </row>
    <row r="208" spans="1:24">
      <c r="A208" s="220"/>
      <c r="B208" s="168"/>
      <c r="C208" s="168"/>
      <c r="D208" s="168"/>
      <c r="E208" s="168"/>
      <c r="F208" s="168"/>
      <c r="G208" s="168"/>
      <c r="H208" s="221"/>
      <c r="I208" s="217"/>
      <c r="J208" s="218"/>
      <c r="K208" s="219"/>
      <c r="L208" s="219"/>
      <c r="M208" s="168"/>
      <c r="N208" s="168"/>
      <c r="O208" s="168"/>
      <c r="P208" s="168"/>
      <c r="Q208" s="168"/>
      <c r="R208" s="168"/>
      <c r="S208" s="168"/>
      <c r="T208" s="168"/>
      <c r="U208" s="168"/>
      <c r="V208" s="168"/>
      <c r="W208" s="168"/>
      <c r="X208" s="168"/>
    </row>
    <row r="209" spans="1:24">
      <c r="A209" s="220"/>
      <c r="B209" s="168"/>
      <c r="C209" s="168"/>
      <c r="D209" s="168"/>
      <c r="E209" s="168"/>
      <c r="F209" s="168"/>
      <c r="G209" s="168"/>
      <c r="H209" s="221"/>
      <c r="I209" s="217"/>
      <c r="J209" s="218"/>
      <c r="K209" s="219"/>
      <c r="L209" s="219"/>
      <c r="M209" s="168"/>
      <c r="N209" s="168"/>
      <c r="O209" s="168"/>
      <c r="P209" s="168"/>
      <c r="Q209" s="168"/>
      <c r="R209" s="168"/>
      <c r="S209" s="168"/>
      <c r="T209" s="168"/>
      <c r="U209" s="168"/>
      <c r="V209" s="168"/>
      <c r="W209" s="168"/>
      <c r="X209" s="168"/>
    </row>
    <row r="210" spans="1:24">
      <c r="A210" s="220"/>
      <c r="B210" s="168"/>
      <c r="C210" s="168"/>
      <c r="D210" s="168"/>
      <c r="E210" s="168"/>
      <c r="F210" s="168"/>
      <c r="G210" s="168"/>
      <c r="H210" s="221"/>
      <c r="I210" s="217"/>
      <c r="J210" s="218"/>
      <c r="K210" s="219"/>
      <c r="L210" s="219"/>
      <c r="M210" s="168"/>
      <c r="N210" s="168"/>
      <c r="O210" s="168"/>
      <c r="P210" s="168"/>
      <c r="Q210" s="168"/>
      <c r="R210" s="168"/>
      <c r="S210" s="168"/>
      <c r="T210" s="168"/>
      <c r="U210" s="168"/>
      <c r="V210" s="168"/>
      <c r="W210" s="168"/>
      <c r="X210" s="168"/>
    </row>
    <row r="211" spans="1:24">
      <c r="A211" s="220"/>
      <c r="B211" s="168"/>
      <c r="C211" s="168"/>
      <c r="D211" s="168"/>
      <c r="E211" s="168"/>
      <c r="F211" s="168"/>
      <c r="G211" s="168"/>
      <c r="H211" s="221"/>
      <c r="I211" s="217"/>
      <c r="J211" s="218"/>
      <c r="K211" s="219"/>
      <c r="L211" s="219"/>
      <c r="M211" s="168"/>
      <c r="N211" s="168"/>
      <c r="O211" s="168"/>
      <c r="P211" s="168"/>
      <c r="Q211" s="168"/>
      <c r="R211" s="168"/>
      <c r="S211" s="168"/>
      <c r="T211" s="168"/>
      <c r="U211" s="168"/>
      <c r="V211" s="168"/>
      <c r="W211" s="168"/>
      <c r="X211" s="168"/>
    </row>
    <row r="212" spans="1:24">
      <c r="A212" s="220"/>
      <c r="B212" s="168"/>
      <c r="C212" s="168"/>
      <c r="D212" s="168"/>
      <c r="E212" s="168"/>
      <c r="F212" s="168"/>
      <c r="G212" s="168"/>
      <c r="H212" s="221"/>
      <c r="I212" s="217"/>
      <c r="J212" s="218"/>
      <c r="K212" s="219"/>
      <c r="L212" s="219"/>
      <c r="M212" s="168"/>
      <c r="N212" s="168"/>
      <c r="O212" s="168"/>
      <c r="P212" s="168"/>
      <c r="Q212" s="168"/>
      <c r="R212" s="168"/>
      <c r="S212" s="168"/>
      <c r="T212" s="168"/>
      <c r="U212" s="168"/>
      <c r="V212" s="168"/>
      <c r="W212" s="168"/>
      <c r="X212" s="168"/>
    </row>
    <row r="213" spans="1:24">
      <c r="A213" s="220"/>
      <c r="B213" s="168"/>
      <c r="C213" s="168"/>
      <c r="D213" s="168"/>
      <c r="E213" s="168"/>
      <c r="F213" s="168"/>
      <c r="G213" s="168"/>
      <c r="H213" s="221"/>
      <c r="I213" s="217"/>
      <c r="J213" s="218"/>
      <c r="K213" s="219"/>
      <c r="L213" s="219"/>
      <c r="M213" s="168"/>
      <c r="N213" s="168"/>
      <c r="O213" s="168"/>
      <c r="P213" s="168"/>
      <c r="Q213" s="168"/>
      <c r="R213" s="168"/>
      <c r="S213" s="168"/>
      <c r="T213" s="168"/>
      <c r="U213" s="168"/>
      <c r="V213" s="168"/>
      <c r="W213" s="168"/>
      <c r="X213" s="168"/>
    </row>
    <row r="214" spans="1:24">
      <c r="A214" s="220"/>
      <c r="B214" s="168"/>
      <c r="C214" s="168"/>
      <c r="D214" s="168"/>
      <c r="E214" s="168"/>
      <c r="F214" s="168"/>
      <c r="G214" s="168"/>
      <c r="H214" s="221"/>
      <c r="I214" s="217"/>
      <c r="J214" s="218"/>
      <c r="K214" s="219"/>
      <c r="L214" s="219"/>
      <c r="M214" s="168"/>
      <c r="N214" s="168"/>
      <c r="O214" s="168"/>
      <c r="P214" s="168"/>
      <c r="Q214" s="168"/>
      <c r="R214" s="168"/>
      <c r="S214" s="168"/>
      <c r="T214" s="168"/>
      <c r="U214" s="168"/>
      <c r="V214" s="168"/>
      <c r="W214" s="168"/>
      <c r="X214" s="168"/>
    </row>
    <row r="215" spans="1:24">
      <c r="A215" s="220"/>
      <c r="B215" s="168"/>
      <c r="C215" s="168"/>
      <c r="D215" s="168"/>
      <c r="E215" s="168"/>
      <c r="F215" s="168"/>
      <c r="G215" s="168"/>
      <c r="H215" s="221"/>
      <c r="I215" s="217"/>
      <c r="J215" s="218"/>
      <c r="K215" s="219"/>
      <c r="L215" s="219"/>
      <c r="M215" s="168"/>
      <c r="N215" s="168"/>
      <c r="O215" s="168"/>
      <c r="P215" s="168"/>
      <c r="Q215" s="168"/>
      <c r="R215" s="168"/>
      <c r="S215" s="168"/>
      <c r="T215" s="168"/>
      <c r="U215" s="168"/>
      <c r="V215" s="168"/>
      <c r="W215" s="168"/>
      <c r="X215" s="168"/>
    </row>
    <row r="216" spans="1:24">
      <c r="A216" s="220"/>
      <c r="B216" s="168"/>
      <c r="C216" s="168"/>
      <c r="D216" s="168"/>
      <c r="E216" s="168"/>
      <c r="F216" s="168"/>
      <c r="G216" s="168"/>
      <c r="H216" s="221"/>
      <c r="I216" s="217"/>
      <c r="J216" s="218"/>
      <c r="K216" s="219"/>
      <c r="L216" s="219"/>
      <c r="M216" s="168"/>
      <c r="N216" s="168"/>
      <c r="O216" s="168"/>
      <c r="P216" s="168"/>
      <c r="Q216" s="168"/>
      <c r="R216" s="168"/>
      <c r="S216" s="168"/>
      <c r="T216" s="168"/>
      <c r="U216" s="168"/>
      <c r="V216" s="168"/>
      <c r="W216" s="168"/>
      <c r="X216" s="168"/>
    </row>
    <row r="217" spans="1:24">
      <c r="A217" s="220"/>
      <c r="B217" s="168"/>
      <c r="C217" s="168"/>
      <c r="D217" s="168"/>
      <c r="E217" s="168"/>
      <c r="F217" s="168"/>
      <c r="G217" s="168"/>
      <c r="H217" s="221"/>
      <c r="I217" s="217"/>
      <c r="J217" s="218"/>
      <c r="K217" s="219"/>
      <c r="L217" s="219"/>
      <c r="M217" s="168"/>
      <c r="N217" s="168"/>
      <c r="O217" s="168"/>
      <c r="P217" s="168"/>
      <c r="Q217" s="168"/>
      <c r="R217" s="168"/>
      <c r="S217" s="168"/>
      <c r="T217" s="168"/>
      <c r="U217" s="168"/>
      <c r="V217" s="168"/>
      <c r="W217" s="168"/>
      <c r="X217" s="168"/>
    </row>
    <row r="218" spans="1:24">
      <c r="A218" s="220"/>
      <c r="B218" s="168"/>
      <c r="C218" s="168"/>
      <c r="D218" s="168"/>
      <c r="E218" s="168"/>
      <c r="F218" s="168"/>
      <c r="G218" s="168"/>
      <c r="H218" s="221"/>
      <c r="I218" s="217"/>
      <c r="J218" s="218"/>
      <c r="K218" s="219"/>
      <c r="L218" s="219"/>
      <c r="M218" s="168"/>
      <c r="N218" s="168"/>
      <c r="O218" s="168"/>
      <c r="P218" s="168"/>
      <c r="Q218" s="168"/>
      <c r="R218" s="168"/>
      <c r="S218" s="168"/>
      <c r="T218" s="168"/>
      <c r="U218" s="168"/>
      <c r="V218" s="168"/>
      <c r="W218" s="168"/>
      <c r="X218" s="168"/>
    </row>
    <row r="219" spans="1:24">
      <c r="A219" s="220"/>
      <c r="B219" s="168"/>
      <c r="C219" s="168"/>
      <c r="D219" s="168"/>
      <c r="E219" s="168"/>
      <c r="F219" s="168"/>
      <c r="G219" s="168"/>
      <c r="H219" s="221"/>
      <c r="I219" s="217"/>
      <c r="J219" s="218"/>
      <c r="K219" s="219"/>
      <c r="L219" s="219"/>
      <c r="M219" s="168"/>
      <c r="N219" s="168"/>
      <c r="O219" s="168"/>
      <c r="P219" s="168"/>
      <c r="Q219" s="168"/>
      <c r="R219" s="168"/>
      <c r="S219" s="168"/>
      <c r="T219" s="168"/>
      <c r="U219" s="168"/>
      <c r="V219" s="168"/>
      <c r="W219" s="168"/>
      <c r="X219" s="168"/>
    </row>
    <row r="220" spans="1:24">
      <c r="A220" s="220"/>
      <c r="B220" s="168"/>
      <c r="C220" s="168"/>
      <c r="D220" s="168"/>
      <c r="E220" s="168"/>
      <c r="F220" s="168"/>
      <c r="G220" s="168"/>
      <c r="H220" s="221"/>
      <c r="I220" s="217"/>
      <c r="J220" s="218"/>
      <c r="K220" s="219"/>
      <c r="L220" s="219"/>
      <c r="M220" s="168"/>
      <c r="N220" s="168"/>
      <c r="O220" s="168"/>
      <c r="P220" s="168"/>
      <c r="Q220" s="168"/>
      <c r="R220" s="168"/>
      <c r="S220" s="168"/>
      <c r="T220" s="168"/>
      <c r="U220" s="168"/>
      <c r="V220" s="168"/>
      <c r="W220" s="168"/>
      <c r="X220" s="168"/>
    </row>
    <row r="221" spans="1:24">
      <c r="A221" s="220"/>
      <c r="B221" s="168"/>
      <c r="C221" s="168"/>
      <c r="D221" s="168"/>
      <c r="E221" s="168"/>
      <c r="F221" s="168"/>
      <c r="G221" s="168"/>
      <c r="H221" s="221"/>
      <c r="I221" s="217"/>
      <c r="J221" s="218"/>
      <c r="K221" s="219"/>
      <c r="L221" s="219"/>
      <c r="M221" s="168"/>
      <c r="N221" s="168"/>
      <c r="O221" s="168"/>
      <c r="P221" s="168"/>
      <c r="Q221" s="168"/>
      <c r="R221" s="168"/>
      <c r="S221" s="168"/>
      <c r="T221" s="168"/>
      <c r="U221" s="168"/>
      <c r="V221" s="168"/>
      <c r="W221" s="168"/>
      <c r="X221" s="168"/>
    </row>
    <row r="222" spans="1:24">
      <c r="A222" s="220"/>
      <c r="B222" s="168"/>
      <c r="C222" s="168"/>
      <c r="D222" s="168"/>
      <c r="E222" s="168"/>
      <c r="F222" s="168"/>
      <c r="G222" s="168"/>
      <c r="H222" s="221"/>
      <c r="I222" s="217"/>
      <c r="J222" s="218"/>
      <c r="K222" s="219"/>
      <c r="L222" s="219"/>
      <c r="M222" s="168"/>
      <c r="N222" s="168"/>
      <c r="O222" s="168"/>
      <c r="P222" s="168"/>
      <c r="Q222" s="168"/>
      <c r="R222" s="168"/>
      <c r="S222" s="168"/>
      <c r="T222" s="168"/>
      <c r="U222" s="168"/>
      <c r="V222" s="168"/>
      <c r="W222" s="168"/>
      <c r="X222" s="168"/>
    </row>
    <row r="223" spans="1:24">
      <c r="A223" s="220"/>
      <c r="B223" s="168"/>
      <c r="C223" s="168"/>
      <c r="D223" s="168"/>
      <c r="E223" s="168"/>
      <c r="F223" s="168"/>
      <c r="G223" s="168"/>
      <c r="H223" s="221"/>
      <c r="I223" s="217"/>
      <c r="J223" s="218"/>
      <c r="K223" s="219"/>
      <c r="L223" s="219"/>
      <c r="M223" s="168"/>
      <c r="N223" s="168"/>
      <c r="O223" s="168"/>
      <c r="P223" s="168"/>
      <c r="Q223" s="168"/>
      <c r="R223" s="168"/>
      <c r="S223" s="168"/>
      <c r="T223" s="168"/>
      <c r="U223" s="168"/>
      <c r="V223" s="168"/>
      <c r="W223" s="168"/>
      <c r="X223" s="168"/>
    </row>
    <row r="224" spans="1:24">
      <c r="A224" s="220"/>
      <c r="B224" s="168"/>
      <c r="C224" s="168"/>
      <c r="D224" s="168"/>
      <c r="E224" s="168"/>
      <c r="F224" s="168"/>
      <c r="G224" s="168"/>
      <c r="H224" s="221"/>
      <c r="I224" s="217"/>
      <c r="J224" s="218"/>
      <c r="K224" s="219"/>
      <c r="L224" s="219"/>
      <c r="M224" s="168"/>
      <c r="N224" s="168"/>
      <c r="O224" s="168"/>
      <c r="P224" s="168"/>
      <c r="Q224" s="168"/>
      <c r="R224" s="168"/>
      <c r="S224" s="168"/>
      <c r="T224" s="168"/>
      <c r="U224" s="168"/>
      <c r="V224" s="168"/>
      <c r="W224" s="168"/>
      <c r="X224" s="168"/>
    </row>
    <row r="225" spans="1:24">
      <c r="A225" s="220"/>
      <c r="B225" s="168"/>
      <c r="C225" s="168"/>
      <c r="D225" s="168"/>
      <c r="E225" s="168"/>
      <c r="F225" s="168"/>
      <c r="G225" s="168"/>
      <c r="H225" s="221"/>
      <c r="I225" s="217"/>
      <c r="J225" s="218"/>
      <c r="K225" s="219"/>
      <c r="L225" s="219"/>
      <c r="M225" s="168"/>
      <c r="N225" s="168"/>
      <c r="O225" s="168"/>
      <c r="P225" s="168"/>
      <c r="Q225" s="168"/>
      <c r="R225" s="168"/>
      <c r="S225" s="168"/>
      <c r="T225" s="168"/>
      <c r="U225" s="168"/>
      <c r="V225" s="168"/>
      <c r="W225" s="168"/>
      <c r="X225" s="168"/>
    </row>
    <row r="226" spans="1:24">
      <c r="A226" s="220"/>
      <c r="B226" s="168"/>
      <c r="C226" s="168"/>
      <c r="D226" s="168"/>
      <c r="E226" s="168"/>
      <c r="F226" s="168"/>
      <c r="G226" s="168"/>
      <c r="H226" s="221"/>
      <c r="I226" s="217"/>
      <c r="J226" s="218"/>
      <c r="K226" s="219"/>
      <c r="L226" s="219"/>
      <c r="M226" s="168"/>
      <c r="N226" s="168"/>
      <c r="O226" s="168"/>
      <c r="P226" s="168"/>
      <c r="Q226" s="168"/>
      <c r="R226" s="168"/>
      <c r="S226" s="168"/>
      <c r="T226" s="168"/>
      <c r="U226" s="168"/>
      <c r="V226" s="168"/>
      <c r="W226" s="168"/>
      <c r="X226" s="168"/>
    </row>
    <row r="227" spans="1:24">
      <c r="A227" s="220"/>
      <c r="B227" s="168"/>
      <c r="C227" s="168"/>
      <c r="D227" s="168"/>
      <c r="E227" s="168"/>
      <c r="F227" s="168"/>
      <c r="G227" s="168"/>
      <c r="H227" s="221"/>
      <c r="I227" s="217"/>
      <c r="J227" s="218"/>
      <c r="K227" s="219"/>
      <c r="L227" s="219"/>
      <c r="M227" s="168"/>
      <c r="N227" s="168"/>
      <c r="O227" s="168"/>
      <c r="P227" s="168"/>
      <c r="Q227" s="168"/>
      <c r="R227" s="168"/>
      <c r="S227" s="168"/>
      <c r="T227" s="168"/>
      <c r="U227" s="168"/>
      <c r="V227" s="168"/>
      <c r="W227" s="168"/>
      <c r="X227" s="168"/>
    </row>
    <row r="228" spans="1:24">
      <c r="A228" s="220"/>
      <c r="B228" s="168"/>
      <c r="C228" s="168"/>
      <c r="D228" s="168"/>
      <c r="E228" s="168"/>
      <c r="F228" s="168"/>
      <c r="G228" s="168"/>
      <c r="H228" s="221"/>
      <c r="I228" s="217"/>
      <c r="J228" s="218"/>
      <c r="K228" s="219"/>
      <c r="L228" s="219"/>
      <c r="M228" s="168"/>
      <c r="N228" s="168"/>
      <c r="O228" s="168"/>
      <c r="P228" s="168"/>
      <c r="Q228" s="168"/>
      <c r="R228" s="168"/>
      <c r="S228" s="168"/>
      <c r="T228" s="168"/>
      <c r="U228" s="168"/>
      <c r="V228" s="168"/>
      <c r="W228" s="168"/>
      <c r="X228" s="168"/>
    </row>
    <row r="229" spans="1:24">
      <c r="A229" s="220"/>
      <c r="B229" s="168"/>
      <c r="C229" s="168"/>
      <c r="D229" s="168"/>
      <c r="E229" s="168"/>
      <c r="F229" s="168"/>
      <c r="G229" s="168"/>
      <c r="H229" s="221"/>
      <c r="I229" s="217"/>
      <c r="J229" s="218"/>
      <c r="K229" s="219"/>
      <c r="L229" s="219"/>
      <c r="M229" s="168"/>
      <c r="N229" s="168"/>
      <c r="O229" s="168"/>
      <c r="P229" s="168"/>
      <c r="Q229" s="168"/>
      <c r="R229" s="168"/>
      <c r="S229" s="168"/>
      <c r="T229" s="168"/>
      <c r="U229" s="168"/>
      <c r="V229" s="168"/>
      <c r="W229" s="168"/>
      <c r="X229" s="168"/>
    </row>
    <row r="230" spans="1:24">
      <c r="A230" s="220"/>
      <c r="B230" s="168"/>
      <c r="C230" s="168"/>
      <c r="D230" s="168"/>
      <c r="E230" s="168"/>
      <c r="F230" s="168"/>
      <c r="G230" s="168"/>
      <c r="H230" s="221"/>
      <c r="I230" s="217"/>
      <c r="J230" s="218"/>
      <c r="K230" s="219"/>
      <c r="L230" s="219"/>
      <c r="M230" s="168"/>
      <c r="N230" s="168"/>
      <c r="O230" s="168"/>
      <c r="P230" s="168"/>
      <c r="Q230" s="168"/>
      <c r="R230" s="168"/>
      <c r="S230" s="168"/>
      <c r="T230" s="168"/>
      <c r="U230" s="168"/>
      <c r="V230" s="168"/>
      <c r="W230" s="168"/>
      <c r="X230" s="168"/>
    </row>
    <row r="231" spans="1:24">
      <c r="A231" s="220"/>
      <c r="B231" s="168"/>
      <c r="C231" s="168"/>
      <c r="D231" s="168"/>
      <c r="E231" s="168"/>
      <c r="F231" s="168"/>
      <c r="G231" s="168"/>
      <c r="H231" s="221"/>
      <c r="I231" s="217"/>
      <c r="J231" s="218"/>
      <c r="K231" s="219"/>
      <c r="L231" s="219"/>
      <c r="M231" s="168"/>
      <c r="N231" s="168"/>
      <c r="O231" s="168"/>
      <c r="P231" s="168"/>
      <c r="Q231" s="168"/>
      <c r="R231" s="168"/>
      <c r="S231" s="168"/>
      <c r="T231" s="168"/>
      <c r="U231" s="168"/>
      <c r="V231" s="168"/>
      <c r="W231" s="168"/>
      <c r="X231" s="168"/>
    </row>
    <row r="232" spans="1:24">
      <c r="A232" s="220"/>
      <c r="B232" s="168"/>
      <c r="C232" s="168"/>
      <c r="D232" s="168"/>
      <c r="E232" s="168"/>
      <c r="F232" s="168"/>
      <c r="G232" s="168"/>
      <c r="H232" s="221"/>
      <c r="I232" s="217"/>
      <c r="J232" s="218"/>
      <c r="K232" s="219"/>
      <c r="L232" s="219"/>
      <c r="M232" s="168"/>
      <c r="N232" s="168"/>
      <c r="O232" s="168"/>
      <c r="P232" s="168"/>
      <c r="Q232" s="168"/>
      <c r="R232" s="168"/>
      <c r="S232" s="168"/>
      <c r="T232" s="168"/>
      <c r="U232" s="168"/>
      <c r="V232" s="168"/>
      <c r="W232" s="168"/>
      <c r="X232" s="168"/>
    </row>
    <row r="233" spans="1:24">
      <c r="A233" s="220"/>
      <c r="B233" s="168"/>
      <c r="C233" s="168"/>
      <c r="D233" s="168"/>
      <c r="E233" s="168"/>
      <c r="F233" s="168"/>
      <c r="G233" s="168"/>
      <c r="H233" s="221"/>
      <c r="I233" s="217"/>
      <c r="J233" s="218"/>
      <c r="K233" s="219"/>
      <c r="L233" s="219"/>
      <c r="M233" s="168"/>
      <c r="N233" s="168"/>
      <c r="O233" s="168"/>
      <c r="P233" s="168"/>
      <c r="Q233" s="168"/>
      <c r="R233" s="168"/>
      <c r="S233" s="168"/>
      <c r="T233" s="168"/>
      <c r="U233" s="168"/>
      <c r="V233" s="168"/>
      <c r="W233" s="168"/>
      <c r="X233" s="168"/>
    </row>
    <row r="234" spans="1:24">
      <c r="A234" s="220"/>
      <c r="B234" s="168"/>
      <c r="C234" s="168"/>
      <c r="D234" s="168"/>
      <c r="E234" s="168"/>
      <c r="F234" s="168"/>
      <c r="G234" s="168"/>
      <c r="H234" s="221"/>
      <c r="I234" s="217"/>
      <c r="J234" s="218"/>
      <c r="K234" s="219"/>
      <c r="L234" s="219"/>
      <c r="M234" s="168"/>
      <c r="N234" s="168"/>
      <c r="O234" s="168"/>
      <c r="P234" s="168"/>
      <c r="Q234" s="168"/>
      <c r="R234" s="168"/>
      <c r="S234" s="168"/>
      <c r="T234" s="168"/>
      <c r="U234" s="168"/>
      <c r="V234" s="168"/>
      <c r="W234" s="168"/>
      <c r="X234" s="168"/>
    </row>
    <row r="235" spans="1:24">
      <c r="A235" s="220"/>
      <c r="B235" s="168"/>
      <c r="C235" s="168"/>
      <c r="D235" s="168"/>
      <c r="E235" s="168"/>
      <c r="F235" s="168"/>
      <c r="G235" s="168"/>
      <c r="H235" s="221"/>
      <c r="I235" s="217"/>
      <c r="J235" s="218"/>
      <c r="K235" s="219"/>
      <c r="L235" s="219"/>
      <c r="M235" s="168"/>
      <c r="N235" s="168"/>
      <c r="O235" s="168"/>
      <c r="P235" s="168"/>
      <c r="Q235" s="168"/>
      <c r="R235" s="168"/>
      <c r="S235" s="168"/>
      <c r="T235" s="168"/>
      <c r="U235" s="168"/>
      <c r="V235" s="168"/>
      <c r="W235" s="168"/>
      <c r="X235" s="168"/>
    </row>
    <row r="236" spans="1:24">
      <c r="A236" s="220"/>
      <c r="B236" s="168"/>
      <c r="C236" s="168"/>
      <c r="D236" s="168"/>
      <c r="E236" s="168"/>
      <c r="F236" s="168"/>
      <c r="G236" s="168"/>
      <c r="H236" s="221"/>
      <c r="I236" s="217"/>
      <c r="J236" s="218"/>
      <c r="K236" s="219"/>
      <c r="L236" s="219"/>
      <c r="M236" s="168"/>
      <c r="N236" s="168"/>
      <c r="O236" s="168"/>
      <c r="P236" s="168"/>
      <c r="Q236" s="168"/>
      <c r="R236" s="168"/>
      <c r="S236" s="168"/>
      <c r="T236" s="168"/>
      <c r="U236" s="168"/>
      <c r="V236" s="168"/>
      <c r="W236" s="168"/>
      <c r="X236" s="168"/>
    </row>
    <row r="237" spans="1:24">
      <c r="A237" s="220"/>
      <c r="B237" s="168"/>
      <c r="C237" s="168"/>
      <c r="D237" s="168"/>
      <c r="E237" s="168"/>
      <c r="F237" s="168"/>
      <c r="G237" s="168"/>
      <c r="H237" s="221"/>
      <c r="I237" s="217"/>
      <c r="J237" s="218"/>
      <c r="K237" s="219"/>
      <c r="L237" s="219"/>
      <c r="M237" s="168"/>
      <c r="N237" s="168"/>
      <c r="O237" s="168"/>
      <c r="P237" s="168"/>
      <c r="Q237" s="168"/>
      <c r="R237" s="168"/>
      <c r="S237" s="168"/>
      <c r="T237" s="168"/>
      <c r="U237" s="168"/>
      <c r="V237" s="168"/>
      <c r="W237" s="168"/>
      <c r="X237" s="168"/>
    </row>
    <row r="238" spans="1:24">
      <c r="A238" s="220"/>
      <c r="B238" s="168"/>
      <c r="C238" s="168"/>
      <c r="D238" s="168"/>
      <c r="E238" s="168"/>
      <c r="F238" s="168"/>
      <c r="G238" s="168"/>
      <c r="H238" s="221"/>
      <c r="I238" s="217"/>
      <c r="J238" s="218"/>
      <c r="K238" s="219"/>
      <c r="L238" s="219"/>
      <c r="M238" s="168"/>
      <c r="N238" s="168"/>
      <c r="O238" s="168"/>
      <c r="P238" s="168"/>
      <c r="Q238" s="168"/>
      <c r="R238" s="168"/>
      <c r="S238" s="168"/>
      <c r="T238" s="168"/>
      <c r="U238" s="168"/>
      <c r="V238" s="168"/>
      <c r="W238" s="168"/>
      <c r="X238" s="168"/>
    </row>
    <row r="239" spans="1:24">
      <c r="A239" s="220"/>
      <c r="B239" s="168"/>
      <c r="C239" s="168"/>
      <c r="D239" s="168"/>
      <c r="E239" s="168"/>
      <c r="F239" s="168"/>
      <c r="G239" s="168"/>
      <c r="H239" s="221"/>
      <c r="I239" s="217"/>
      <c r="J239" s="218"/>
      <c r="K239" s="219"/>
      <c r="L239" s="219"/>
      <c r="M239" s="168"/>
      <c r="N239" s="168"/>
      <c r="O239" s="168"/>
      <c r="P239" s="168"/>
      <c r="Q239" s="168"/>
      <c r="R239" s="168"/>
      <c r="S239" s="168"/>
      <c r="T239" s="168"/>
      <c r="U239" s="168"/>
      <c r="V239" s="168"/>
      <c r="W239" s="168"/>
      <c r="X239" s="168"/>
    </row>
    <row r="240" spans="1:24">
      <c r="A240" s="220"/>
      <c r="B240" s="168"/>
      <c r="C240" s="168"/>
      <c r="D240" s="168"/>
      <c r="E240" s="168"/>
      <c r="F240" s="168"/>
      <c r="G240" s="168"/>
      <c r="H240" s="221"/>
      <c r="I240" s="217"/>
      <c r="J240" s="218"/>
      <c r="K240" s="219"/>
      <c r="L240" s="219"/>
      <c r="M240" s="168"/>
      <c r="N240" s="168"/>
      <c r="O240" s="168"/>
      <c r="P240" s="168"/>
      <c r="Q240" s="168"/>
      <c r="R240" s="168"/>
      <c r="S240" s="168"/>
      <c r="T240" s="168"/>
      <c r="U240" s="168"/>
      <c r="V240" s="168"/>
      <c r="W240" s="168"/>
      <c r="X240" s="168"/>
    </row>
    <row r="241" spans="1:24">
      <c r="A241" s="220"/>
      <c r="B241" s="168"/>
      <c r="C241" s="168"/>
      <c r="D241" s="168"/>
      <c r="E241" s="168"/>
      <c r="F241" s="168"/>
      <c r="G241" s="168"/>
      <c r="H241" s="221"/>
      <c r="I241" s="217"/>
      <c r="J241" s="218"/>
      <c r="K241" s="219"/>
      <c r="L241" s="219"/>
      <c r="M241" s="168"/>
      <c r="N241" s="168"/>
      <c r="O241" s="168"/>
      <c r="P241" s="168"/>
      <c r="Q241" s="168"/>
      <c r="R241" s="168"/>
      <c r="S241" s="168"/>
      <c r="T241" s="168"/>
      <c r="U241" s="168"/>
      <c r="V241" s="168"/>
      <c r="W241" s="168"/>
      <c r="X241" s="168"/>
    </row>
    <row r="242" spans="1:24">
      <c r="A242" s="220"/>
      <c r="B242" s="168"/>
      <c r="C242" s="168"/>
      <c r="D242" s="168"/>
      <c r="E242" s="168"/>
      <c r="F242" s="168"/>
      <c r="G242" s="168"/>
      <c r="H242" s="221"/>
      <c r="I242" s="217"/>
      <c r="J242" s="218"/>
      <c r="K242" s="219"/>
      <c r="L242" s="219"/>
      <c r="M242" s="168"/>
      <c r="N242" s="168"/>
      <c r="O242" s="168"/>
      <c r="P242" s="168"/>
      <c r="Q242" s="168"/>
      <c r="R242" s="168"/>
      <c r="S242" s="168"/>
      <c r="T242" s="168"/>
      <c r="U242" s="168"/>
      <c r="V242" s="168"/>
      <c r="W242" s="168"/>
      <c r="X242" s="168"/>
    </row>
    <row r="243" spans="1:24">
      <c r="A243" s="220"/>
      <c r="B243" s="168"/>
      <c r="C243" s="168"/>
      <c r="D243" s="168"/>
      <c r="E243" s="168"/>
      <c r="F243" s="168"/>
      <c r="G243" s="168"/>
      <c r="H243" s="221"/>
      <c r="I243" s="217"/>
      <c r="J243" s="218"/>
      <c r="K243" s="219"/>
      <c r="L243" s="219"/>
      <c r="M243" s="168"/>
      <c r="N243" s="168"/>
      <c r="O243" s="168"/>
      <c r="P243" s="168"/>
      <c r="Q243" s="168"/>
      <c r="R243" s="168"/>
      <c r="S243" s="168"/>
      <c r="T243" s="168"/>
      <c r="U243" s="168"/>
      <c r="V243" s="168"/>
      <c r="W243" s="168"/>
      <c r="X243" s="168"/>
    </row>
    <row r="244" spans="1:24">
      <c r="A244" s="220"/>
      <c r="B244" s="168"/>
      <c r="C244" s="168"/>
      <c r="D244" s="168"/>
      <c r="E244" s="168"/>
      <c r="F244" s="168"/>
      <c r="G244" s="168"/>
      <c r="H244" s="221"/>
      <c r="I244" s="217"/>
      <c r="J244" s="218"/>
      <c r="K244" s="219"/>
      <c r="L244" s="219"/>
      <c r="M244" s="168"/>
      <c r="N244" s="168"/>
      <c r="O244" s="168"/>
      <c r="P244" s="168"/>
      <c r="Q244" s="168"/>
      <c r="R244" s="168"/>
      <c r="S244" s="168"/>
      <c r="T244" s="168"/>
      <c r="U244" s="168"/>
      <c r="V244" s="168"/>
      <c r="W244" s="168"/>
      <c r="X244" s="168"/>
    </row>
    <row r="245" spans="1:24">
      <c r="A245" s="220"/>
      <c r="B245" s="168"/>
      <c r="C245" s="168"/>
      <c r="D245" s="168"/>
      <c r="E245" s="168"/>
      <c r="F245" s="168"/>
      <c r="G245" s="168"/>
      <c r="H245" s="221"/>
      <c r="I245" s="217"/>
      <c r="J245" s="218"/>
      <c r="K245" s="219"/>
      <c r="L245" s="219"/>
      <c r="M245" s="168"/>
      <c r="N245" s="168"/>
      <c r="O245" s="168"/>
      <c r="P245" s="168"/>
      <c r="Q245" s="168"/>
      <c r="R245" s="168"/>
      <c r="S245" s="168"/>
      <c r="T245" s="168"/>
      <c r="U245" s="168"/>
      <c r="V245" s="168"/>
      <c r="W245" s="168"/>
      <c r="X245" s="168"/>
    </row>
    <row r="246" spans="1:24">
      <c r="A246" s="220"/>
      <c r="B246" s="168"/>
      <c r="C246" s="168"/>
      <c r="D246" s="168"/>
      <c r="E246" s="168"/>
      <c r="F246" s="168"/>
      <c r="G246" s="168"/>
      <c r="H246" s="221"/>
      <c r="I246" s="217"/>
      <c r="J246" s="218"/>
      <c r="K246" s="219"/>
      <c r="L246" s="219"/>
      <c r="M246" s="168"/>
      <c r="N246" s="168"/>
      <c r="O246" s="168"/>
      <c r="P246" s="168"/>
      <c r="Q246" s="168"/>
      <c r="R246" s="168"/>
      <c r="S246" s="168"/>
      <c r="T246" s="168"/>
      <c r="U246" s="168"/>
      <c r="V246" s="168"/>
      <c r="W246" s="168"/>
      <c r="X246" s="168"/>
    </row>
    <row r="247" spans="1:24">
      <c r="A247" s="220"/>
      <c r="B247" s="168"/>
      <c r="C247" s="168"/>
      <c r="D247" s="168"/>
      <c r="E247" s="168"/>
      <c r="F247" s="168"/>
      <c r="G247" s="168"/>
      <c r="H247" s="221"/>
      <c r="I247" s="217"/>
      <c r="J247" s="218"/>
      <c r="K247" s="219"/>
      <c r="L247" s="219"/>
      <c r="M247" s="168"/>
      <c r="N247" s="168"/>
      <c r="O247" s="168"/>
      <c r="P247" s="168"/>
      <c r="Q247" s="168"/>
      <c r="R247" s="168"/>
      <c r="S247" s="168"/>
      <c r="T247" s="168"/>
      <c r="U247" s="168"/>
      <c r="V247" s="168"/>
      <c r="W247" s="168"/>
      <c r="X247" s="168"/>
    </row>
    <row r="248" spans="1:24">
      <c r="A248" s="220"/>
      <c r="B248" s="168"/>
      <c r="C248" s="168"/>
      <c r="D248" s="168"/>
      <c r="E248" s="168"/>
      <c r="F248" s="168"/>
      <c r="G248" s="168"/>
      <c r="H248" s="221"/>
      <c r="I248" s="217"/>
      <c r="J248" s="218"/>
      <c r="K248" s="219"/>
      <c r="L248" s="219"/>
      <c r="M248" s="168"/>
      <c r="N248" s="168"/>
      <c r="O248" s="168"/>
      <c r="P248" s="168"/>
      <c r="Q248" s="168"/>
      <c r="R248" s="168"/>
      <c r="S248" s="168"/>
      <c r="T248" s="168"/>
      <c r="U248" s="168"/>
      <c r="V248" s="168"/>
      <c r="W248" s="168"/>
      <c r="X248" s="168"/>
    </row>
    <row r="249" spans="1:24">
      <c r="A249" s="220"/>
      <c r="B249" s="168"/>
      <c r="C249" s="168"/>
      <c r="D249" s="168"/>
      <c r="E249" s="168"/>
      <c r="F249" s="168"/>
      <c r="G249" s="168"/>
      <c r="H249" s="221"/>
      <c r="I249" s="217"/>
      <c r="J249" s="218"/>
      <c r="K249" s="219"/>
      <c r="L249" s="219"/>
      <c r="M249" s="168"/>
      <c r="N249" s="168"/>
      <c r="O249" s="168"/>
      <c r="P249" s="168"/>
      <c r="Q249" s="168"/>
      <c r="R249" s="168"/>
      <c r="S249" s="168"/>
      <c r="T249" s="168"/>
      <c r="U249" s="168"/>
      <c r="V249" s="168"/>
      <c r="W249" s="168"/>
      <c r="X249" s="168"/>
    </row>
    <row r="250" spans="1:24">
      <c r="A250" s="220"/>
      <c r="B250" s="168"/>
      <c r="C250" s="168"/>
      <c r="D250" s="168"/>
      <c r="E250" s="168"/>
      <c r="F250" s="168"/>
      <c r="G250" s="168"/>
      <c r="H250" s="221"/>
      <c r="I250" s="217"/>
      <c r="J250" s="218"/>
      <c r="K250" s="219"/>
      <c r="L250" s="219"/>
      <c r="M250" s="168"/>
      <c r="N250" s="168"/>
      <c r="O250" s="168"/>
      <c r="P250" s="168"/>
      <c r="Q250" s="168"/>
      <c r="R250" s="168"/>
      <c r="S250" s="168"/>
      <c r="T250" s="168"/>
      <c r="U250" s="168"/>
      <c r="V250" s="168"/>
      <c r="W250" s="168"/>
      <c r="X250" s="168"/>
    </row>
    <row r="251" spans="1:24">
      <c r="A251" s="220"/>
      <c r="B251" s="168"/>
      <c r="C251" s="168"/>
      <c r="D251" s="168"/>
      <c r="E251" s="168"/>
      <c r="F251" s="168"/>
      <c r="G251" s="168"/>
      <c r="H251" s="221"/>
      <c r="I251" s="217"/>
      <c r="J251" s="218"/>
      <c r="K251" s="219"/>
      <c r="L251" s="219"/>
      <c r="M251" s="168"/>
      <c r="N251" s="168"/>
      <c r="O251" s="168"/>
      <c r="P251" s="168"/>
      <c r="Q251" s="168"/>
      <c r="R251" s="168"/>
      <c r="S251" s="168"/>
      <c r="T251" s="168"/>
      <c r="U251" s="168"/>
      <c r="V251" s="168"/>
      <c r="W251" s="168"/>
      <c r="X251" s="168"/>
    </row>
    <row r="252" spans="1:24">
      <c r="A252" s="220"/>
      <c r="B252" s="168"/>
      <c r="C252" s="168"/>
      <c r="D252" s="168"/>
      <c r="E252" s="168"/>
      <c r="F252" s="168"/>
      <c r="G252" s="168"/>
      <c r="H252" s="221"/>
      <c r="I252" s="217"/>
      <c r="J252" s="218"/>
      <c r="K252" s="219"/>
      <c r="L252" s="219"/>
      <c r="M252" s="168"/>
      <c r="N252" s="168"/>
      <c r="O252" s="168"/>
      <c r="P252" s="168"/>
      <c r="Q252" s="168"/>
      <c r="R252" s="168"/>
      <c r="S252" s="168"/>
      <c r="T252" s="168"/>
      <c r="U252" s="168"/>
      <c r="V252" s="168"/>
      <c r="W252" s="168"/>
      <c r="X252" s="168"/>
    </row>
    <row r="253" spans="1:24">
      <c r="A253" s="220"/>
      <c r="B253" s="168"/>
      <c r="C253" s="168"/>
      <c r="D253" s="168"/>
      <c r="E253" s="168"/>
      <c r="F253" s="168"/>
      <c r="G253" s="168"/>
      <c r="H253" s="221"/>
      <c r="I253" s="217"/>
      <c r="J253" s="218"/>
      <c r="K253" s="219"/>
      <c r="L253" s="219"/>
      <c r="M253" s="168"/>
      <c r="N253" s="168"/>
      <c r="O253" s="168"/>
      <c r="P253" s="168"/>
      <c r="Q253" s="168"/>
      <c r="R253" s="168"/>
      <c r="S253" s="168"/>
      <c r="T253" s="168"/>
      <c r="U253" s="168"/>
      <c r="V253" s="168"/>
      <c r="W253" s="168"/>
      <c r="X253" s="168"/>
    </row>
    <row r="254" spans="1:24">
      <c r="A254" s="220"/>
      <c r="B254" s="168"/>
      <c r="C254" s="168"/>
      <c r="D254" s="168"/>
      <c r="E254" s="168"/>
      <c r="F254" s="168"/>
      <c r="G254" s="168"/>
      <c r="H254" s="221"/>
      <c r="I254" s="217"/>
      <c r="J254" s="218"/>
      <c r="K254" s="219"/>
      <c r="L254" s="219"/>
      <c r="M254" s="168"/>
      <c r="N254" s="168"/>
      <c r="O254" s="168"/>
      <c r="P254" s="168"/>
      <c r="Q254" s="168"/>
      <c r="R254" s="168"/>
      <c r="S254" s="168"/>
      <c r="T254" s="168"/>
      <c r="U254" s="168"/>
      <c r="V254" s="168"/>
      <c r="W254" s="168"/>
      <c r="X254" s="168"/>
    </row>
    <row r="255" spans="1:24">
      <c r="A255" s="220"/>
      <c r="B255" s="168"/>
      <c r="C255" s="168"/>
      <c r="D255" s="168"/>
      <c r="E255" s="168"/>
      <c r="F255" s="168"/>
      <c r="G255" s="168"/>
      <c r="H255" s="221"/>
      <c r="I255" s="217"/>
      <c r="J255" s="218"/>
      <c r="K255" s="219"/>
      <c r="L255" s="219"/>
      <c r="M255" s="168"/>
      <c r="N255" s="168"/>
      <c r="O255" s="168"/>
      <c r="P255" s="168"/>
      <c r="Q255" s="168"/>
      <c r="R255" s="168"/>
      <c r="S255" s="168"/>
      <c r="T255" s="168"/>
      <c r="U255" s="168"/>
      <c r="V255" s="168"/>
      <c r="W255" s="168"/>
      <c r="X255" s="168"/>
    </row>
    <row r="256" spans="1:24">
      <c r="A256" s="220"/>
      <c r="B256" s="168"/>
      <c r="C256" s="168"/>
      <c r="D256" s="168"/>
      <c r="E256" s="168"/>
      <c r="F256" s="168"/>
      <c r="G256" s="168"/>
      <c r="H256" s="221"/>
      <c r="I256" s="217"/>
      <c r="J256" s="218"/>
      <c r="K256" s="219"/>
      <c r="L256" s="219"/>
      <c r="M256" s="168"/>
      <c r="N256" s="168"/>
      <c r="O256" s="168"/>
      <c r="P256" s="168"/>
      <c r="Q256" s="168"/>
      <c r="R256" s="168"/>
      <c r="S256" s="168"/>
      <c r="T256" s="168"/>
      <c r="U256" s="168"/>
      <c r="V256" s="168"/>
      <c r="W256" s="168"/>
      <c r="X256" s="168"/>
    </row>
    <row r="257" spans="1:24">
      <c r="A257" s="220"/>
      <c r="B257" s="168"/>
      <c r="C257" s="168"/>
      <c r="D257" s="168"/>
      <c r="E257" s="168"/>
      <c r="F257" s="168"/>
      <c r="G257" s="168"/>
      <c r="H257" s="221"/>
      <c r="I257" s="217"/>
      <c r="J257" s="218"/>
      <c r="K257" s="219"/>
      <c r="L257" s="219"/>
      <c r="M257" s="168"/>
      <c r="N257" s="168"/>
      <c r="O257" s="168"/>
      <c r="P257" s="168"/>
      <c r="Q257" s="168"/>
      <c r="R257" s="168"/>
      <c r="S257" s="168"/>
      <c r="T257" s="168"/>
      <c r="U257" s="168"/>
      <c r="V257" s="168"/>
      <c r="W257" s="168"/>
      <c r="X257" s="168"/>
    </row>
    <row r="258" spans="1:24">
      <c r="A258" s="220"/>
      <c r="B258" s="168"/>
      <c r="C258" s="168"/>
      <c r="D258" s="168"/>
      <c r="E258" s="168"/>
      <c r="F258" s="168"/>
      <c r="G258" s="168"/>
      <c r="H258" s="221"/>
      <c r="I258" s="217"/>
      <c r="J258" s="218"/>
      <c r="K258" s="219"/>
      <c r="L258" s="219"/>
      <c r="M258" s="168"/>
      <c r="N258" s="168"/>
      <c r="O258" s="168"/>
      <c r="P258" s="168"/>
      <c r="Q258" s="168"/>
      <c r="R258" s="168"/>
      <c r="S258" s="168"/>
      <c r="T258" s="168"/>
      <c r="U258" s="168"/>
      <c r="V258" s="168"/>
      <c r="W258" s="168"/>
      <c r="X258" s="168"/>
    </row>
    <row r="259" spans="1:24">
      <c r="A259" s="220"/>
      <c r="B259" s="168"/>
      <c r="C259" s="168"/>
      <c r="D259" s="168"/>
      <c r="E259" s="168"/>
      <c r="F259" s="168"/>
      <c r="G259" s="168"/>
      <c r="H259" s="221"/>
      <c r="I259" s="217"/>
      <c r="J259" s="218"/>
      <c r="K259" s="219"/>
      <c r="L259" s="219"/>
      <c r="M259" s="168"/>
      <c r="N259" s="168"/>
      <c r="O259" s="168"/>
      <c r="P259" s="168"/>
      <c r="Q259" s="168"/>
      <c r="R259" s="168"/>
      <c r="S259" s="168"/>
      <c r="T259" s="168"/>
      <c r="U259" s="168"/>
      <c r="V259" s="168"/>
      <c r="W259" s="168"/>
      <c r="X259" s="168"/>
    </row>
    <row r="260" spans="1:24">
      <c r="A260" s="220"/>
      <c r="B260" s="168"/>
      <c r="C260" s="168"/>
      <c r="D260" s="168"/>
      <c r="E260" s="168"/>
      <c r="F260" s="168"/>
      <c r="G260" s="168"/>
      <c r="H260" s="221"/>
      <c r="I260" s="217"/>
      <c r="J260" s="218"/>
      <c r="K260" s="219"/>
      <c r="L260" s="219"/>
      <c r="M260" s="168"/>
      <c r="N260" s="168"/>
      <c r="O260" s="168"/>
      <c r="P260" s="168"/>
      <c r="Q260" s="168"/>
      <c r="R260" s="168"/>
      <c r="S260" s="168"/>
      <c r="T260" s="168"/>
      <c r="U260" s="168"/>
      <c r="V260" s="168"/>
      <c r="W260" s="168"/>
      <c r="X260" s="168"/>
    </row>
    <row r="261" spans="1:24">
      <c r="A261" s="220"/>
      <c r="B261" s="168"/>
      <c r="C261" s="168"/>
      <c r="D261" s="168"/>
      <c r="E261" s="168"/>
      <c r="F261" s="168"/>
      <c r="G261" s="168"/>
      <c r="H261" s="221"/>
      <c r="I261" s="217"/>
      <c r="J261" s="218"/>
      <c r="K261" s="219"/>
      <c r="L261" s="219"/>
      <c r="M261" s="168"/>
      <c r="N261" s="168"/>
      <c r="O261" s="168"/>
      <c r="P261" s="168"/>
      <c r="Q261" s="168"/>
      <c r="R261" s="168"/>
      <c r="S261" s="168"/>
      <c r="T261" s="168"/>
      <c r="U261" s="168"/>
      <c r="V261" s="168"/>
      <c r="W261" s="168"/>
      <c r="X261" s="168"/>
    </row>
    <row r="262" spans="1:24">
      <c r="A262" s="220"/>
      <c r="B262" s="168"/>
      <c r="C262" s="168"/>
      <c r="D262" s="168"/>
      <c r="E262" s="168"/>
      <c r="F262" s="168"/>
      <c r="G262" s="168"/>
      <c r="H262" s="221"/>
      <c r="I262" s="217"/>
      <c r="J262" s="218"/>
      <c r="K262" s="219"/>
      <c r="L262" s="219"/>
      <c r="M262" s="168"/>
      <c r="N262" s="168"/>
      <c r="O262" s="168"/>
      <c r="P262" s="168"/>
      <c r="Q262" s="168"/>
      <c r="R262" s="168"/>
      <c r="S262" s="168"/>
      <c r="T262" s="168"/>
      <c r="U262" s="168"/>
      <c r="V262" s="168"/>
      <c r="W262" s="168"/>
      <c r="X262" s="168"/>
    </row>
    <row r="263" spans="1:24">
      <c r="A263" s="220"/>
      <c r="B263" s="168"/>
      <c r="C263" s="168"/>
      <c r="D263" s="168"/>
      <c r="E263" s="168"/>
      <c r="F263" s="168"/>
      <c r="G263" s="168"/>
      <c r="H263" s="221"/>
      <c r="I263" s="217"/>
      <c r="J263" s="218"/>
      <c r="K263" s="219"/>
      <c r="L263" s="219"/>
      <c r="M263" s="168"/>
      <c r="N263" s="168"/>
      <c r="O263" s="168"/>
      <c r="P263" s="168"/>
      <c r="Q263" s="168"/>
      <c r="R263" s="168"/>
      <c r="S263" s="168"/>
      <c r="T263" s="168"/>
      <c r="U263" s="168"/>
      <c r="V263" s="168"/>
      <c r="W263" s="168"/>
      <c r="X263" s="168"/>
    </row>
    <row r="264" spans="1:24">
      <c r="A264" s="220"/>
      <c r="B264" s="168"/>
      <c r="C264" s="168"/>
      <c r="D264" s="168"/>
      <c r="E264" s="168"/>
      <c r="F264" s="168"/>
      <c r="G264" s="168"/>
      <c r="H264" s="221"/>
      <c r="I264" s="217"/>
      <c r="J264" s="218"/>
      <c r="K264" s="219"/>
      <c r="L264" s="219"/>
      <c r="M264" s="168"/>
      <c r="N264" s="168"/>
      <c r="O264" s="168"/>
      <c r="P264" s="168"/>
      <c r="Q264" s="168"/>
      <c r="R264" s="168"/>
      <c r="S264" s="168"/>
      <c r="T264" s="168"/>
      <c r="U264" s="168"/>
      <c r="V264" s="168"/>
      <c r="W264" s="168"/>
      <c r="X264" s="168"/>
    </row>
    <row r="265" spans="1:24">
      <c r="A265" s="220"/>
      <c r="B265" s="168"/>
      <c r="C265" s="168"/>
      <c r="D265" s="168"/>
      <c r="E265" s="168"/>
      <c r="F265" s="168"/>
      <c r="G265" s="168"/>
      <c r="H265" s="221"/>
      <c r="I265" s="217"/>
      <c r="J265" s="218"/>
      <c r="K265" s="219"/>
      <c r="L265" s="219"/>
      <c r="M265" s="168"/>
      <c r="N265" s="168"/>
      <c r="O265" s="168"/>
      <c r="P265" s="168"/>
      <c r="Q265" s="168"/>
      <c r="R265" s="168"/>
      <c r="S265" s="168"/>
      <c r="T265" s="168"/>
      <c r="U265" s="168"/>
      <c r="V265" s="168"/>
      <c r="W265" s="168"/>
      <c r="X265" s="168"/>
    </row>
    <row r="266" spans="1:24">
      <c r="A266" s="220"/>
      <c r="B266" s="168"/>
      <c r="C266" s="168"/>
      <c r="D266" s="168"/>
      <c r="E266" s="168"/>
      <c r="F266" s="168"/>
      <c r="G266" s="168"/>
      <c r="H266" s="221"/>
      <c r="I266" s="217"/>
      <c r="J266" s="218"/>
      <c r="K266" s="219"/>
      <c r="L266" s="219"/>
      <c r="M266" s="168"/>
      <c r="N266" s="168"/>
      <c r="O266" s="168"/>
      <c r="P266" s="168"/>
      <c r="Q266" s="168"/>
      <c r="R266" s="168"/>
      <c r="S266" s="168"/>
      <c r="T266" s="168"/>
      <c r="U266" s="168"/>
      <c r="V266" s="168"/>
      <c r="W266" s="168"/>
      <c r="X266" s="168"/>
    </row>
    <row r="267" spans="1:24">
      <c r="A267" s="220"/>
      <c r="B267" s="168"/>
      <c r="C267" s="168"/>
      <c r="D267" s="168"/>
      <c r="E267" s="168"/>
      <c r="F267" s="168"/>
      <c r="G267" s="168"/>
      <c r="H267" s="221"/>
      <c r="I267" s="217"/>
      <c r="J267" s="218"/>
      <c r="K267" s="219"/>
      <c r="L267" s="219"/>
      <c r="M267" s="168"/>
      <c r="N267" s="168"/>
      <c r="O267" s="168"/>
      <c r="P267" s="168"/>
      <c r="Q267" s="168"/>
      <c r="R267" s="168"/>
      <c r="S267" s="168"/>
      <c r="T267" s="168"/>
      <c r="U267" s="168"/>
      <c r="V267" s="168"/>
      <c r="W267" s="168"/>
      <c r="X267" s="168"/>
    </row>
    <row r="268" spans="1:24">
      <c r="A268" s="220"/>
      <c r="B268" s="168"/>
      <c r="C268" s="168"/>
      <c r="D268" s="168"/>
      <c r="E268" s="168"/>
      <c r="F268" s="168"/>
      <c r="G268" s="168"/>
      <c r="H268" s="221"/>
      <c r="I268" s="217"/>
      <c r="J268" s="218"/>
      <c r="K268" s="219"/>
      <c r="L268" s="219"/>
      <c r="M268" s="168"/>
      <c r="N268" s="168"/>
      <c r="O268" s="168"/>
      <c r="P268" s="168"/>
      <c r="Q268" s="168"/>
      <c r="R268" s="168"/>
      <c r="S268" s="168"/>
      <c r="T268" s="168"/>
      <c r="U268" s="168"/>
      <c r="V268" s="168"/>
      <c r="W268" s="168"/>
      <c r="X268" s="168"/>
    </row>
    <row r="269" spans="1:24">
      <c r="A269" s="220"/>
      <c r="B269" s="168"/>
      <c r="C269" s="168"/>
      <c r="D269" s="168"/>
      <c r="E269" s="168"/>
      <c r="F269" s="168"/>
      <c r="G269" s="168"/>
      <c r="H269" s="221"/>
      <c r="I269" s="217"/>
      <c r="J269" s="218"/>
      <c r="K269" s="219"/>
      <c r="L269" s="219"/>
      <c r="M269" s="168"/>
      <c r="N269" s="168"/>
      <c r="O269" s="168"/>
      <c r="P269" s="168"/>
      <c r="Q269" s="168"/>
      <c r="R269" s="168"/>
      <c r="S269" s="168"/>
      <c r="T269" s="168"/>
      <c r="U269" s="168"/>
      <c r="V269" s="168"/>
      <c r="W269" s="168"/>
      <c r="X269" s="168"/>
    </row>
    <row r="270" spans="1:24">
      <c r="A270" s="220"/>
      <c r="B270" s="168"/>
      <c r="C270" s="168"/>
      <c r="D270" s="168"/>
      <c r="E270" s="168"/>
      <c r="F270" s="168"/>
      <c r="G270" s="168"/>
      <c r="H270" s="221"/>
      <c r="I270" s="217"/>
      <c r="J270" s="218"/>
      <c r="K270" s="219"/>
      <c r="L270" s="219"/>
      <c r="M270" s="168"/>
      <c r="N270" s="168"/>
      <c r="O270" s="168"/>
      <c r="P270" s="168"/>
      <c r="Q270" s="168"/>
      <c r="R270" s="168"/>
      <c r="S270" s="168"/>
      <c r="T270" s="168"/>
      <c r="U270" s="168"/>
      <c r="V270" s="168"/>
      <c r="W270" s="168"/>
      <c r="X270" s="168"/>
    </row>
    <row r="271" spans="1:24">
      <c r="A271" s="220"/>
      <c r="B271" s="168"/>
      <c r="C271" s="168"/>
      <c r="D271" s="168"/>
      <c r="E271" s="168"/>
      <c r="F271" s="168"/>
      <c r="G271" s="168"/>
      <c r="H271" s="221"/>
      <c r="I271" s="217"/>
      <c r="J271" s="218"/>
      <c r="K271" s="219"/>
      <c r="L271" s="219"/>
      <c r="M271" s="168"/>
      <c r="N271" s="168"/>
      <c r="O271" s="168"/>
      <c r="P271" s="168"/>
      <c r="Q271" s="168"/>
      <c r="R271" s="168"/>
      <c r="S271" s="168"/>
      <c r="T271" s="168"/>
      <c r="U271" s="168"/>
      <c r="V271" s="168"/>
      <c r="W271" s="168"/>
      <c r="X271" s="168"/>
    </row>
    <row r="272" spans="1:24">
      <c r="A272" s="220"/>
      <c r="B272" s="168"/>
      <c r="C272" s="168"/>
      <c r="D272" s="168"/>
      <c r="E272" s="168"/>
      <c r="F272" s="168"/>
      <c r="G272" s="168"/>
      <c r="H272" s="221"/>
      <c r="I272" s="217"/>
      <c r="J272" s="218"/>
      <c r="K272" s="219"/>
      <c r="L272" s="219"/>
      <c r="M272" s="168"/>
      <c r="N272" s="168"/>
      <c r="O272" s="168"/>
      <c r="P272" s="168"/>
      <c r="Q272" s="168"/>
      <c r="R272" s="168"/>
      <c r="S272" s="168"/>
      <c r="T272" s="168"/>
      <c r="U272" s="168"/>
      <c r="V272" s="168"/>
      <c r="W272" s="168"/>
      <c r="X272" s="168"/>
    </row>
    <row r="273" spans="1:24">
      <c r="A273" s="220"/>
      <c r="B273" s="168"/>
      <c r="C273" s="168"/>
      <c r="D273" s="168"/>
      <c r="E273" s="168"/>
      <c r="F273" s="168"/>
      <c r="G273" s="168"/>
      <c r="H273" s="221"/>
      <c r="I273" s="217"/>
      <c r="J273" s="218"/>
      <c r="K273" s="219"/>
      <c r="L273" s="219"/>
      <c r="M273" s="168"/>
      <c r="N273" s="168"/>
      <c r="O273" s="168"/>
      <c r="P273" s="168"/>
      <c r="Q273" s="168"/>
      <c r="R273" s="168"/>
      <c r="S273" s="168"/>
      <c r="T273" s="168"/>
      <c r="U273" s="168"/>
      <c r="V273" s="168"/>
      <c r="W273" s="168"/>
      <c r="X273" s="168"/>
    </row>
    <row r="274" spans="1:24">
      <c r="A274" s="220"/>
      <c r="B274" s="168"/>
      <c r="C274" s="168"/>
      <c r="D274" s="168"/>
      <c r="E274" s="168"/>
      <c r="F274" s="168"/>
      <c r="G274" s="168"/>
      <c r="H274" s="221"/>
      <c r="I274" s="217"/>
      <c r="J274" s="218"/>
      <c r="K274" s="219"/>
      <c r="L274" s="219"/>
      <c r="M274" s="168"/>
      <c r="N274" s="168"/>
      <c r="O274" s="168"/>
      <c r="P274" s="168"/>
      <c r="Q274" s="168"/>
      <c r="R274" s="168"/>
      <c r="S274" s="168"/>
      <c r="T274" s="168"/>
      <c r="U274" s="168"/>
      <c r="V274" s="168"/>
      <c r="W274" s="168"/>
      <c r="X274" s="168"/>
    </row>
    <row r="275" spans="1:24">
      <c r="A275" s="220"/>
      <c r="B275" s="168"/>
      <c r="C275" s="168"/>
      <c r="D275" s="168"/>
      <c r="E275" s="168"/>
      <c r="F275" s="168"/>
      <c r="G275" s="168"/>
      <c r="H275" s="221"/>
      <c r="I275" s="217"/>
      <c r="J275" s="218"/>
      <c r="K275" s="219"/>
      <c r="L275" s="219"/>
      <c r="M275" s="168"/>
      <c r="N275" s="168"/>
      <c r="O275" s="168"/>
      <c r="P275" s="168"/>
      <c r="Q275" s="168"/>
      <c r="R275" s="168"/>
      <c r="S275" s="168"/>
      <c r="T275" s="168"/>
      <c r="U275" s="168"/>
      <c r="V275" s="168"/>
      <c r="W275" s="168"/>
      <c r="X275" s="168"/>
    </row>
    <row r="276" spans="1:24">
      <c r="A276" s="220"/>
      <c r="B276" s="168"/>
      <c r="C276" s="168"/>
      <c r="D276" s="168"/>
      <c r="E276" s="168"/>
      <c r="F276" s="168"/>
      <c r="G276" s="168"/>
      <c r="H276" s="221"/>
      <c r="I276" s="217"/>
      <c r="J276" s="218"/>
      <c r="K276" s="219"/>
      <c r="L276" s="219"/>
      <c r="M276" s="168"/>
      <c r="N276" s="168"/>
      <c r="O276" s="168"/>
      <c r="P276" s="168"/>
      <c r="Q276" s="168"/>
      <c r="R276" s="168"/>
      <c r="S276" s="168"/>
      <c r="T276" s="168"/>
      <c r="U276" s="168"/>
      <c r="V276" s="168"/>
      <c r="W276" s="168"/>
      <c r="X276" s="168"/>
    </row>
    <row r="277" spans="1:24">
      <c r="A277" s="220"/>
      <c r="B277" s="168"/>
      <c r="C277" s="168"/>
      <c r="D277" s="168"/>
      <c r="E277" s="168"/>
      <c r="F277" s="168"/>
      <c r="G277" s="168"/>
      <c r="H277" s="221"/>
      <c r="I277" s="217"/>
      <c r="J277" s="218"/>
      <c r="K277" s="219"/>
      <c r="L277" s="219"/>
      <c r="M277" s="168"/>
      <c r="N277" s="168"/>
      <c r="O277" s="168"/>
      <c r="P277" s="168"/>
      <c r="Q277" s="168"/>
      <c r="R277" s="168"/>
      <c r="S277" s="168"/>
      <c r="T277" s="168"/>
      <c r="U277" s="168"/>
      <c r="V277" s="168"/>
      <c r="W277" s="168"/>
      <c r="X277" s="168"/>
    </row>
    <row r="278" spans="1:24">
      <c r="A278" s="220"/>
      <c r="B278" s="168"/>
      <c r="C278" s="168"/>
      <c r="D278" s="168"/>
      <c r="E278" s="168"/>
      <c r="F278" s="168"/>
      <c r="G278" s="168"/>
      <c r="H278" s="221"/>
      <c r="I278" s="217"/>
      <c r="J278" s="218"/>
      <c r="K278" s="219"/>
      <c r="L278" s="219"/>
      <c r="M278" s="168"/>
      <c r="N278" s="168"/>
      <c r="O278" s="168"/>
      <c r="P278" s="168"/>
      <c r="Q278" s="168"/>
      <c r="R278" s="168"/>
      <c r="S278" s="168"/>
      <c r="T278" s="168"/>
      <c r="U278" s="168"/>
      <c r="V278" s="168"/>
      <c r="W278" s="168"/>
      <c r="X278" s="168"/>
    </row>
    <row r="279" spans="1:24">
      <c r="A279" s="220"/>
      <c r="B279" s="168"/>
      <c r="C279" s="168"/>
      <c r="D279" s="168"/>
      <c r="E279" s="168"/>
      <c r="F279" s="168"/>
      <c r="G279" s="168"/>
      <c r="H279" s="221"/>
      <c r="I279" s="217"/>
      <c r="J279" s="218"/>
      <c r="K279" s="219"/>
      <c r="L279" s="219"/>
      <c r="M279" s="168"/>
      <c r="N279" s="168"/>
      <c r="O279" s="168"/>
      <c r="P279" s="168"/>
      <c r="Q279" s="168"/>
      <c r="R279" s="168"/>
      <c r="S279" s="168"/>
      <c r="T279" s="168"/>
      <c r="U279" s="168"/>
      <c r="V279" s="168"/>
      <c r="W279" s="168"/>
      <c r="X279" s="168"/>
    </row>
    <row r="280" spans="1:24">
      <c r="A280" s="220"/>
      <c r="B280" s="168"/>
      <c r="C280" s="168"/>
      <c r="D280" s="168"/>
      <c r="E280" s="168"/>
      <c r="F280" s="168"/>
      <c r="G280" s="168"/>
      <c r="H280" s="221"/>
      <c r="I280" s="217"/>
      <c r="J280" s="218"/>
      <c r="K280" s="219"/>
      <c r="L280" s="219"/>
      <c r="M280" s="168"/>
      <c r="N280" s="168"/>
      <c r="O280" s="168"/>
      <c r="P280" s="168"/>
      <c r="Q280" s="168"/>
      <c r="R280" s="168"/>
      <c r="S280" s="168"/>
      <c r="T280" s="168"/>
      <c r="U280" s="168"/>
      <c r="V280" s="168"/>
      <c r="W280" s="168"/>
      <c r="X280" s="168"/>
    </row>
    <row r="281" spans="1:24">
      <c r="A281" s="220"/>
      <c r="B281" s="168"/>
      <c r="C281" s="168"/>
      <c r="D281" s="168"/>
      <c r="E281" s="168"/>
      <c r="F281" s="168"/>
      <c r="G281" s="168"/>
      <c r="H281" s="221"/>
      <c r="I281" s="217"/>
      <c r="J281" s="218"/>
      <c r="K281" s="219"/>
      <c r="L281" s="219"/>
      <c r="M281" s="168"/>
      <c r="N281" s="168"/>
      <c r="O281" s="168"/>
      <c r="P281" s="168"/>
      <c r="Q281" s="168"/>
      <c r="R281" s="168"/>
      <c r="S281" s="168"/>
      <c r="T281" s="168"/>
      <c r="U281" s="168"/>
      <c r="V281" s="168"/>
      <c r="W281" s="168"/>
      <c r="X281" s="168"/>
    </row>
    <row r="282" spans="1:24">
      <c r="A282" s="220"/>
      <c r="B282" s="168"/>
      <c r="C282" s="168"/>
      <c r="D282" s="168"/>
      <c r="E282" s="168"/>
      <c r="F282" s="168"/>
      <c r="G282" s="168"/>
      <c r="H282" s="221"/>
      <c r="I282" s="217"/>
      <c r="J282" s="218"/>
      <c r="K282" s="219"/>
      <c r="L282" s="219"/>
      <c r="M282" s="168"/>
      <c r="N282" s="168"/>
      <c r="O282" s="168"/>
      <c r="P282" s="168"/>
      <c r="Q282" s="168"/>
      <c r="R282" s="168"/>
      <c r="S282" s="168"/>
      <c r="T282" s="168"/>
      <c r="U282" s="168"/>
      <c r="V282" s="168"/>
      <c r="W282" s="168"/>
      <c r="X282" s="168"/>
    </row>
    <row r="283" spans="1:24">
      <c r="A283" s="220"/>
      <c r="B283" s="168"/>
      <c r="C283" s="168"/>
      <c r="D283" s="168"/>
      <c r="E283" s="168"/>
      <c r="F283" s="168"/>
      <c r="G283" s="168"/>
      <c r="H283" s="221"/>
      <c r="I283" s="217"/>
      <c r="J283" s="218"/>
      <c r="K283" s="219"/>
      <c r="L283" s="219"/>
      <c r="M283" s="168"/>
      <c r="N283" s="168"/>
      <c r="O283" s="168"/>
      <c r="P283" s="168"/>
      <c r="Q283" s="168"/>
      <c r="R283" s="168"/>
      <c r="S283" s="168"/>
      <c r="T283" s="168"/>
      <c r="U283" s="168"/>
      <c r="V283" s="168"/>
      <c r="W283" s="168"/>
      <c r="X283" s="168"/>
    </row>
    <row r="284" spans="1:24">
      <c r="A284" s="220"/>
      <c r="B284" s="168"/>
      <c r="C284" s="168"/>
      <c r="D284" s="168"/>
      <c r="E284" s="168"/>
      <c r="F284" s="168"/>
      <c r="G284" s="168"/>
      <c r="H284" s="221"/>
      <c r="I284" s="217"/>
      <c r="J284" s="218"/>
      <c r="K284" s="219"/>
      <c r="L284" s="219"/>
      <c r="M284" s="168"/>
      <c r="N284" s="168"/>
      <c r="O284" s="168"/>
      <c r="P284" s="168"/>
      <c r="Q284" s="168"/>
      <c r="R284" s="168"/>
      <c r="S284" s="168"/>
      <c r="T284" s="168"/>
      <c r="U284" s="168"/>
      <c r="V284" s="168"/>
      <c r="W284" s="168"/>
      <c r="X284" s="168"/>
    </row>
    <row r="285" spans="1:24">
      <c r="A285" s="220"/>
      <c r="B285" s="168"/>
      <c r="C285" s="168"/>
      <c r="D285" s="168"/>
      <c r="E285" s="168"/>
      <c r="F285" s="168"/>
      <c r="G285" s="168"/>
      <c r="H285" s="221"/>
      <c r="I285" s="217"/>
      <c r="J285" s="218"/>
      <c r="K285" s="219"/>
      <c r="L285" s="219"/>
      <c r="M285" s="168"/>
      <c r="N285" s="168"/>
      <c r="O285" s="168"/>
      <c r="P285" s="168"/>
      <c r="Q285" s="168"/>
      <c r="R285" s="168"/>
      <c r="S285" s="168"/>
      <c r="T285" s="168"/>
      <c r="U285" s="168"/>
      <c r="V285" s="168"/>
      <c r="W285" s="168"/>
      <c r="X285" s="168"/>
    </row>
    <row r="286" spans="1:24">
      <c r="A286" s="220"/>
      <c r="B286" s="168"/>
      <c r="C286" s="168"/>
      <c r="D286" s="168"/>
      <c r="E286" s="168"/>
      <c r="F286" s="168"/>
      <c r="G286" s="168"/>
      <c r="H286" s="221"/>
      <c r="I286" s="217"/>
      <c r="J286" s="218"/>
      <c r="K286" s="219"/>
      <c r="L286" s="219"/>
      <c r="M286" s="168"/>
      <c r="N286" s="168"/>
      <c r="O286" s="168"/>
      <c r="P286" s="168"/>
      <c r="Q286" s="168"/>
      <c r="R286" s="168"/>
      <c r="S286" s="168"/>
      <c r="T286" s="168"/>
      <c r="U286" s="168"/>
      <c r="V286" s="168"/>
      <c r="W286" s="168"/>
      <c r="X286" s="168"/>
    </row>
    <row r="287" spans="1:24">
      <c r="A287" s="220"/>
      <c r="B287" s="168"/>
      <c r="C287" s="168"/>
      <c r="D287" s="168"/>
      <c r="E287" s="168"/>
      <c r="F287" s="168"/>
      <c r="G287" s="168"/>
      <c r="H287" s="221"/>
      <c r="I287" s="217"/>
      <c r="J287" s="218"/>
      <c r="K287" s="219"/>
      <c r="L287" s="219"/>
      <c r="M287" s="168"/>
      <c r="N287" s="168"/>
      <c r="O287" s="168"/>
      <c r="P287" s="168"/>
      <c r="Q287" s="168"/>
      <c r="R287" s="168"/>
      <c r="S287" s="168"/>
      <c r="T287" s="168"/>
      <c r="U287" s="168"/>
      <c r="V287" s="168"/>
      <c r="W287" s="168"/>
      <c r="X287" s="168"/>
    </row>
    <row r="288" spans="1:24">
      <c r="A288" s="220"/>
      <c r="B288" s="168"/>
      <c r="C288" s="168"/>
      <c r="D288" s="168"/>
      <c r="E288" s="168"/>
      <c r="F288" s="168"/>
      <c r="G288" s="168"/>
      <c r="H288" s="221"/>
      <c r="I288" s="217"/>
      <c r="J288" s="218"/>
      <c r="K288" s="219"/>
      <c r="L288" s="219"/>
      <c r="M288" s="168"/>
      <c r="N288" s="168"/>
      <c r="O288" s="168"/>
      <c r="P288" s="168"/>
      <c r="Q288" s="168"/>
      <c r="R288" s="168"/>
      <c r="S288" s="168"/>
      <c r="T288" s="168"/>
      <c r="U288" s="168"/>
      <c r="V288" s="168"/>
      <c r="W288" s="168"/>
      <c r="X288" s="168"/>
    </row>
    <row r="289" spans="1:24">
      <c r="A289" s="220"/>
      <c r="B289" s="168"/>
      <c r="C289" s="168"/>
      <c r="D289" s="168"/>
      <c r="E289" s="168"/>
      <c r="F289" s="168"/>
      <c r="G289" s="168"/>
      <c r="H289" s="221"/>
      <c r="I289" s="217"/>
      <c r="J289" s="218"/>
      <c r="K289" s="219"/>
      <c r="L289" s="219"/>
      <c r="M289" s="168"/>
      <c r="N289" s="168"/>
      <c r="O289" s="168"/>
      <c r="P289" s="168"/>
      <c r="Q289" s="168"/>
      <c r="R289" s="168"/>
      <c r="S289" s="168"/>
      <c r="T289" s="168"/>
      <c r="U289" s="168"/>
      <c r="V289" s="168"/>
      <c r="W289" s="168"/>
      <c r="X289" s="168"/>
    </row>
    <row r="290" spans="1:24">
      <c r="A290" s="220"/>
      <c r="B290" s="168"/>
      <c r="C290" s="168"/>
      <c r="D290" s="168"/>
      <c r="E290" s="168"/>
      <c r="F290" s="168"/>
      <c r="G290" s="168"/>
      <c r="H290" s="221"/>
      <c r="I290" s="217"/>
      <c r="J290" s="218"/>
      <c r="K290" s="219"/>
      <c r="L290" s="219"/>
      <c r="M290" s="168"/>
      <c r="N290" s="168"/>
      <c r="O290" s="168"/>
      <c r="P290" s="168"/>
      <c r="Q290" s="168"/>
      <c r="R290" s="168"/>
      <c r="S290" s="168"/>
      <c r="T290" s="168"/>
      <c r="U290" s="168"/>
      <c r="V290" s="168"/>
      <c r="W290" s="168"/>
      <c r="X290" s="168"/>
    </row>
    <row r="291" spans="1:24">
      <c r="A291" s="220"/>
      <c r="B291" s="168"/>
      <c r="C291" s="168"/>
      <c r="D291" s="168"/>
      <c r="E291" s="168"/>
      <c r="F291" s="168"/>
      <c r="G291" s="168"/>
      <c r="H291" s="221"/>
      <c r="I291" s="217"/>
      <c r="J291" s="218"/>
      <c r="K291" s="219"/>
      <c r="L291" s="219"/>
      <c r="M291" s="168"/>
      <c r="N291" s="168"/>
      <c r="O291" s="168"/>
      <c r="P291" s="168"/>
      <c r="Q291" s="168"/>
      <c r="R291" s="168"/>
      <c r="S291" s="168"/>
      <c r="T291" s="168"/>
      <c r="U291" s="168"/>
      <c r="V291" s="168"/>
      <c r="W291" s="168"/>
      <c r="X291" s="168"/>
    </row>
    <row r="292" spans="1:24">
      <c r="A292" s="220"/>
      <c r="B292" s="168"/>
      <c r="C292" s="168"/>
      <c r="D292" s="168"/>
      <c r="E292" s="168"/>
      <c r="F292" s="168"/>
      <c r="G292" s="168"/>
      <c r="H292" s="221"/>
      <c r="I292" s="217"/>
      <c r="J292" s="218"/>
      <c r="K292" s="219"/>
      <c r="L292" s="219"/>
      <c r="M292" s="168"/>
      <c r="N292" s="168"/>
      <c r="O292" s="168"/>
      <c r="P292" s="168"/>
      <c r="Q292" s="168"/>
      <c r="R292" s="168"/>
      <c r="S292" s="168"/>
      <c r="T292" s="168"/>
      <c r="U292" s="168"/>
      <c r="V292" s="168"/>
      <c r="W292" s="168"/>
      <c r="X292" s="168"/>
    </row>
    <row r="293" spans="1:24">
      <c r="A293" s="220"/>
      <c r="B293" s="168"/>
      <c r="C293" s="168"/>
      <c r="D293" s="168"/>
      <c r="E293" s="168"/>
      <c r="F293" s="168"/>
      <c r="G293" s="168"/>
      <c r="H293" s="221"/>
      <c r="I293" s="217"/>
      <c r="J293" s="218"/>
      <c r="K293" s="219"/>
      <c r="L293" s="219"/>
      <c r="M293" s="168"/>
      <c r="N293" s="168"/>
      <c r="O293" s="168"/>
      <c r="P293" s="168"/>
      <c r="Q293" s="168"/>
      <c r="R293" s="168"/>
      <c r="S293" s="168"/>
      <c r="T293" s="168"/>
      <c r="U293" s="168"/>
      <c r="V293" s="168"/>
      <c r="W293" s="168"/>
      <c r="X293" s="168"/>
    </row>
    <row r="294" spans="1:24">
      <c r="A294" s="220"/>
      <c r="B294" s="168"/>
      <c r="C294" s="168"/>
      <c r="D294" s="168"/>
      <c r="E294" s="168"/>
      <c r="F294" s="168"/>
      <c r="G294" s="168"/>
      <c r="H294" s="221"/>
      <c r="I294" s="217"/>
      <c r="J294" s="218"/>
      <c r="K294" s="219"/>
      <c r="L294" s="219"/>
      <c r="M294" s="168"/>
      <c r="N294" s="168"/>
      <c r="O294" s="168"/>
      <c r="P294" s="168"/>
      <c r="Q294" s="168"/>
      <c r="R294" s="168"/>
      <c r="S294" s="168"/>
      <c r="T294" s="168"/>
      <c r="U294" s="168"/>
      <c r="V294" s="168"/>
      <c r="W294" s="168"/>
      <c r="X294" s="168"/>
    </row>
    <row r="295" spans="1:24">
      <c r="A295" s="220"/>
      <c r="B295" s="168"/>
      <c r="C295" s="168"/>
      <c r="D295" s="168"/>
      <c r="E295" s="168"/>
      <c r="F295" s="168"/>
      <c r="G295" s="168"/>
      <c r="H295" s="221"/>
      <c r="I295" s="217"/>
      <c r="J295" s="218"/>
      <c r="K295" s="219"/>
      <c r="L295" s="219"/>
      <c r="M295" s="168"/>
      <c r="N295" s="168"/>
      <c r="O295" s="168"/>
      <c r="P295" s="168"/>
      <c r="Q295" s="168"/>
      <c r="R295" s="168"/>
      <c r="S295" s="168"/>
      <c r="T295" s="168"/>
      <c r="U295" s="168"/>
      <c r="V295" s="168"/>
      <c r="W295" s="168"/>
      <c r="X295" s="168"/>
    </row>
    <row r="296" spans="1:24">
      <c r="A296" s="220"/>
      <c r="B296" s="168"/>
      <c r="C296" s="168"/>
      <c r="D296" s="168"/>
      <c r="E296" s="168"/>
      <c r="F296" s="168"/>
      <c r="G296" s="168"/>
      <c r="H296" s="221"/>
      <c r="I296" s="217"/>
      <c r="J296" s="218"/>
      <c r="K296" s="219"/>
      <c r="L296" s="219"/>
      <c r="M296" s="168"/>
      <c r="N296" s="168"/>
      <c r="O296" s="168"/>
      <c r="P296" s="168"/>
      <c r="Q296" s="168"/>
      <c r="R296" s="168"/>
      <c r="S296" s="168"/>
      <c r="T296" s="168"/>
      <c r="U296" s="168"/>
      <c r="V296" s="168"/>
      <c r="W296" s="168"/>
      <c r="X296" s="168"/>
    </row>
    <row r="297" spans="1:24">
      <c r="A297" s="220"/>
      <c r="B297" s="168"/>
      <c r="C297" s="168"/>
      <c r="D297" s="168"/>
      <c r="E297" s="168"/>
      <c r="F297" s="168"/>
      <c r="G297" s="168"/>
      <c r="H297" s="221"/>
      <c r="I297" s="217"/>
      <c r="J297" s="218"/>
      <c r="K297" s="219"/>
      <c r="L297" s="219"/>
      <c r="M297" s="168"/>
      <c r="N297" s="168"/>
      <c r="O297" s="168"/>
      <c r="P297" s="168"/>
      <c r="Q297" s="168"/>
      <c r="R297" s="168"/>
      <c r="S297" s="168"/>
      <c r="T297" s="168"/>
      <c r="U297" s="168"/>
      <c r="V297" s="168"/>
      <c r="W297" s="168"/>
      <c r="X297" s="168"/>
    </row>
    <row r="298" spans="1:24">
      <c r="A298" s="220"/>
      <c r="B298" s="168"/>
      <c r="C298" s="168"/>
      <c r="D298" s="168"/>
      <c r="E298" s="168"/>
      <c r="F298" s="168"/>
      <c r="G298" s="168"/>
      <c r="H298" s="221"/>
      <c r="I298" s="217"/>
      <c r="J298" s="218"/>
      <c r="K298" s="219"/>
      <c r="L298" s="219"/>
      <c r="M298" s="168"/>
      <c r="N298" s="168"/>
      <c r="O298" s="168"/>
      <c r="P298" s="168"/>
      <c r="Q298" s="168"/>
      <c r="R298" s="168"/>
      <c r="S298" s="168"/>
      <c r="T298" s="168"/>
      <c r="U298" s="168"/>
      <c r="V298" s="168"/>
      <c r="W298" s="168"/>
      <c r="X298" s="168"/>
    </row>
    <row r="299" spans="1:24">
      <c r="A299" s="220"/>
      <c r="B299" s="168"/>
      <c r="C299" s="168"/>
      <c r="D299" s="168"/>
      <c r="E299" s="168"/>
      <c r="F299" s="168"/>
      <c r="G299" s="168"/>
      <c r="H299" s="221"/>
      <c r="I299" s="217"/>
      <c r="J299" s="218"/>
      <c r="K299" s="219"/>
      <c r="L299" s="219"/>
      <c r="M299" s="168"/>
      <c r="N299" s="168"/>
      <c r="O299" s="168"/>
      <c r="P299" s="168"/>
      <c r="Q299" s="168"/>
      <c r="R299" s="168"/>
      <c r="S299" s="168"/>
      <c r="T299" s="168"/>
      <c r="U299" s="168"/>
      <c r="V299" s="168"/>
      <c r="W299" s="168"/>
      <c r="X299" s="168"/>
    </row>
    <row r="300" spans="1:24">
      <c r="A300" s="220"/>
      <c r="B300" s="168"/>
      <c r="C300" s="168"/>
      <c r="D300" s="168"/>
      <c r="E300" s="168"/>
      <c r="F300" s="168"/>
      <c r="G300" s="168"/>
      <c r="H300" s="221"/>
      <c r="I300" s="217"/>
      <c r="J300" s="218"/>
      <c r="K300" s="219"/>
      <c r="L300" s="219"/>
      <c r="M300" s="168"/>
      <c r="N300" s="168"/>
      <c r="O300" s="168"/>
      <c r="P300" s="168"/>
      <c r="Q300" s="168"/>
      <c r="R300" s="168"/>
      <c r="S300" s="168"/>
      <c r="T300" s="168"/>
      <c r="U300" s="168"/>
      <c r="V300" s="168"/>
      <c r="W300" s="168"/>
      <c r="X300" s="168"/>
    </row>
    <row r="301" spans="1:24">
      <c r="A301" s="220"/>
      <c r="B301" s="168"/>
      <c r="C301" s="168"/>
      <c r="D301" s="168"/>
      <c r="E301" s="168"/>
      <c r="F301" s="168"/>
      <c r="G301" s="168"/>
      <c r="H301" s="221"/>
      <c r="I301" s="217"/>
      <c r="J301" s="218"/>
      <c r="K301" s="219"/>
      <c r="L301" s="219"/>
      <c r="M301" s="168"/>
      <c r="N301" s="168"/>
      <c r="O301" s="168"/>
      <c r="P301" s="168"/>
      <c r="Q301" s="168"/>
      <c r="R301" s="168"/>
      <c r="S301" s="168"/>
      <c r="T301" s="168"/>
      <c r="U301" s="168"/>
      <c r="V301" s="168"/>
      <c r="W301" s="168"/>
      <c r="X301" s="168"/>
    </row>
    <row r="302" spans="1:24">
      <c r="A302" s="220"/>
      <c r="B302" s="168"/>
      <c r="C302" s="168"/>
      <c r="D302" s="168"/>
      <c r="E302" s="168"/>
      <c r="F302" s="168"/>
      <c r="G302" s="168"/>
      <c r="H302" s="221"/>
      <c r="I302" s="217"/>
      <c r="J302" s="218"/>
      <c r="K302" s="219"/>
      <c r="L302" s="219"/>
      <c r="M302" s="168"/>
      <c r="N302" s="168"/>
      <c r="O302" s="168"/>
      <c r="P302" s="168"/>
      <c r="Q302" s="168"/>
      <c r="R302" s="168"/>
      <c r="S302" s="168"/>
      <c r="T302" s="168"/>
      <c r="U302" s="168"/>
      <c r="V302" s="168"/>
      <c r="W302" s="168"/>
      <c r="X302" s="168"/>
    </row>
    <row r="303" spans="1:24">
      <c r="A303" s="220"/>
      <c r="B303" s="168"/>
      <c r="C303" s="168"/>
      <c r="D303" s="168"/>
      <c r="E303" s="168"/>
      <c r="F303" s="168"/>
      <c r="G303" s="168"/>
      <c r="H303" s="221"/>
      <c r="I303" s="217"/>
      <c r="J303" s="218"/>
      <c r="K303" s="219"/>
      <c r="L303" s="219"/>
      <c r="M303" s="168"/>
      <c r="N303" s="168"/>
      <c r="O303" s="168"/>
      <c r="P303" s="168"/>
      <c r="Q303" s="168"/>
      <c r="R303" s="168"/>
      <c r="S303" s="168"/>
      <c r="T303" s="168"/>
      <c r="U303" s="168"/>
      <c r="V303" s="168"/>
      <c r="W303" s="168"/>
      <c r="X303" s="168"/>
    </row>
    <row r="304" spans="1:24">
      <c r="A304" s="220"/>
      <c r="B304" s="168"/>
      <c r="C304" s="168"/>
      <c r="D304" s="168"/>
      <c r="E304" s="168"/>
      <c r="F304" s="168"/>
      <c r="G304" s="168"/>
      <c r="H304" s="221"/>
      <c r="I304" s="217"/>
      <c r="J304" s="218"/>
      <c r="K304" s="219"/>
      <c r="L304" s="219"/>
      <c r="M304" s="168"/>
      <c r="N304" s="168"/>
      <c r="O304" s="168"/>
      <c r="P304" s="168"/>
      <c r="Q304" s="168"/>
      <c r="R304" s="168"/>
      <c r="S304" s="168"/>
      <c r="T304" s="168"/>
      <c r="U304" s="168"/>
      <c r="V304" s="168"/>
      <c r="W304" s="168"/>
      <c r="X304" s="168"/>
    </row>
    <row r="305" spans="1:24">
      <c r="A305" s="220"/>
      <c r="B305" s="168"/>
      <c r="C305" s="168"/>
      <c r="D305" s="168"/>
      <c r="E305" s="168"/>
      <c r="F305" s="168"/>
      <c r="G305" s="168"/>
      <c r="H305" s="221"/>
      <c r="I305" s="217"/>
      <c r="J305" s="218"/>
      <c r="K305" s="219"/>
      <c r="L305" s="219"/>
      <c r="M305" s="168"/>
      <c r="N305" s="168"/>
      <c r="O305" s="168"/>
      <c r="P305" s="168"/>
      <c r="Q305" s="168"/>
      <c r="R305" s="168"/>
      <c r="S305" s="168"/>
      <c r="T305" s="168"/>
      <c r="U305" s="168"/>
      <c r="V305" s="168"/>
      <c r="W305" s="168"/>
      <c r="X305" s="168"/>
    </row>
    <row r="306" spans="1:24">
      <c r="A306" s="220"/>
      <c r="B306" s="168"/>
      <c r="C306" s="168"/>
      <c r="D306" s="168"/>
      <c r="E306" s="168"/>
      <c r="F306" s="168"/>
      <c r="G306" s="168"/>
      <c r="H306" s="221"/>
      <c r="I306" s="217"/>
      <c r="J306" s="218"/>
      <c r="K306" s="219"/>
      <c r="L306" s="219"/>
      <c r="M306" s="168"/>
      <c r="N306" s="168"/>
      <c r="O306" s="168"/>
      <c r="P306" s="168"/>
      <c r="Q306" s="168"/>
      <c r="R306" s="168"/>
      <c r="S306" s="168"/>
      <c r="T306" s="168"/>
      <c r="U306" s="168"/>
      <c r="V306" s="168"/>
      <c r="W306" s="168"/>
      <c r="X306" s="168"/>
    </row>
    <row r="307" spans="1:24">
      <c r="A307" s="220"/>
      <c r="B307" s="168"/>
      <c r="C307" s="168"/>
      <c r="D307" s="168"/>
      <c r="E307" s="168"/>
      <c r="F307" s="168"/>
      <c r="G307" s="168"/>
      <c r="H307" s="221"/>
      <c r="I307" s="217"/>
      <c r="J307" s="218"/>
      <c r="K307" s="219"/>
      <c r="L307" s="219"/>
      <c r="M307" s="168"/>
      <c r="N307" s="168"/>
      <c r="O307" s="168"/>
      <c r="P307" s="168"/>
      <c r="Q307" s="168"/>
      <c r="R307" s="168"/>
      <c r="S307" s="168"/>
      <c r="T307" s="168"/>
      <c r="U307" s="168"/>
      <c r="V307" s="168"/>
      <c r="W307" s="168"/>
      <c r="X307" s="168"/>
    </row>
    <row r="308" spans="1:24">
      <c r="A308" s="220"/>
      <c r="B308" s="168"/>
      <c r="C308" s="168"/>
      <c r="D308" s="168"/>
      <c r="E308" s="168"/>
      <c r="F308" s="168"/>
      <c r="G308" s="168"/>
      <c r="H308" s="221"/>
      <c r="I308" s="217"/>
      <c r="J308" s="218"/>
      <c r="K308" s="219"/>
      <c r="L308" s="219"/>
      <c r="M308" s="168"/>
      <c r="N308" s="168"/>
      <c r="O308" s="168"/>
      <c r="P308" s="168"/>
      <c r="Q308" s="168"/>
      <c r="R308" s="168"/>
      <c r="S308" s="168"/>
      <c r="T308" s="168"/>
      <c r="U308" s="168"/>
      <c r="V308" s="168"/>
      <c r="W308" s="168"/>
      <c r="X308" s="168"/>
    </row>
    <row r="309" spans="1:24">
      <c r="A309" s="220"/>
      <c r="B309" s="168"/>
      <c r="C309" s="168"/>
      <c r="D309" s="168"/>
      <c r="E309" s="168"/>
      <c r="F309" s="168"/>
      <c r="G309" s="168"/>
      <c r="H309" s="221"/>
      <c r="I309" s="217"/>
      <c r="J309" s="218"/>
      <c r="K309" s="219"/>
      <c r="L309" s="219"/>
      <c r="M309" s="168"/>
      <c r="N309" s="168"/>
      <c r="O309" s="168"/>
      <c r="P309" s="168"/>
      <c r="Q309" s="168"/>
      <c r="R309" s="168"/>
      <c r="S309" s="168"/>
      <c r="T309" s="168"/>
      <c r="U309" s="168"/>
      <c r="V309" s="168"/>
      <c r="W309" s="168"/>
      <c r="X309" s="168"/>
    </row>
    <row r="310" spans="1:24">
      <c r="A310" s="220"/>
      <c r="B310" s="168"/>
      <c r="C310" s="168"/>
      <c r="D310" s="168"/>
      <c r="E310" s="168"/>
      <c r="F310" s="168"/>
      <c r="G310" s="168"/>
      <c r="H310" s="221"/>
      <c r="I310" s="217"/>
      <c r="J310" s="218"/>
      <c r="K310" s="219"/>
      <c r="L310" s="219"/>
      <c r="M310" s="168"/>
      <c r="N310" s="168"/>
      <c r="O310" s="168"/>
      <c r="P310" s="168"/>
      <c r="Q310" s="168"/>
      <c r="R310" s="168"/>
      <c r="S310" s="168"/>
      <c r="T310" s="168"/>
      <c r="U310" s="168"/>
      <c r="V310" s="168"/>
      <c r="W310" s="168"/>
      <c r="X310" s="168"/>
    </row>
    <row r="311" spans="1:24">
      <c r="A311" s="220"/>
      <c r="B311" s="168"/>
      <c r="C311" s="168"/>
      <c r="D311" s="168"/>
      <c r="E311" s="168"/>
      <c r="F311" s="168"/>
      <c r="G311" s="168"/>
      <c r="H311" s="221"/>
      <c r="I311" s="217"/>
      <c r="J311" s="218"/>
      <c r="K311" s="219"/>
      <c r="L311" s="219"/>
      <c r="M311" s="168"/>
      <c r="N311" s="168"/>
      <c r="O311" s="168"/>
      <c r="P311" s="168"/>
      <c r="Q311" s="168"/>
      <c r="R311" s="168"/>
      <c r="S311" s="168"/>
      <c r="T311" s="168"/>
      <c r="U311" s="168"/>
      <c r="V311" s="168"/>
      <c r="W311" s="168"/>
      <c r="X311" s="168"/>
    </row>
    <row r="312" spans="1:24">
      <c r="A312" s="220"/>
      <c r="B312" s="168"/>
      <c r="C312" s="168"/>
      <c r="D312" s="168"/>
      <c r="E312" s="168"/>
      <c r="F312" s="168"/>
      <c r="G312" s="168"/>
      <c r="H312" s="221"/>
      <c r="I312" s="217"/>
      <c r="J312" s="218"/>
      <c r="K312" s="219"/>
      <c r="L312" s="219"/>
      <c r="M312" s="168"/>
      <c r="N312" s="168"/>
      <c r="O312" s="168"/>
      <c r="P312" s="168"/>
      <c r="Q312" s="168"/>
      <c r="R312" s="168"/>
      <c r="S312" s="168"/>
      <c r="T312" s="168"/>
      <c r="U312" s="168"/>
      <c r="V312" s="168"/>
      <c r="W312" s="168"/>
      <c r="X312" s="168"/>
    </row>
    <row r="313" spans="1:24">
      <c r="A313" s="220"/>
      <c r="B313" s="168"/>
      <c r="C313" s="168"/>
      <c r="D313" s="168"/>
      <c r="E313" s="168"/>
      <c r="F313" s="168"/>
      <c r="G313" s="168"/>
      <c r="H313" s="221"/>
      <c r="I313" s="217"/>
      <c r="J313" s="218"/>
      <c r="K313" s="219"/>
      <c r="L313" s="219"/>
      <c r="M313" s="168"/>
      <c r="N313" s="168"/>
      <c r="O313" s="168"/>
      <c r="P313" s="168"/>
      <c r="Q313" s="168"/>
      <c r="R313" s="168"/>
      <c r="S313" s="168"/>
      <c r="T313" s="168"/>
      <c r="U313" s="168"/>
      <c r="V313" s="168"/>
      <c r="W313" s="168"/>
      <c r="X313" s="168"/>
    </row>
    <row r="314" spans="1:24">
      <c r="A314" s="220"/>
      <c r="B314" s="168"/>
      <c r="C314" s="168"/>
      <c r="D314" s="168"/>
      <c r="E314" s="168"/>
      <c r="F314" s="168"/>
      <c r="G314" s="168"/>
      <c r="H314" s="221"/>
      <c r="I314" s="217"/>
      <c r="J314" s="218"/>
      <c r="K314" s="219"/>
      <c r="L314" s="219"/>
      <c r="M314" s="168"/>
      <c r="N314" s="168"/>
      <c r="O314" s="168"/>
      <c r="P314" s="168"/>
      <c r="Q314" s="168"/>
      <c r="R314" s="168"/>
      <c r="S314" s="168"/>
      <c r="T314" s="168"/>
      <c r="U314" s="168"/>
      <c r="V314" s="168"/>
      <c r="W314" s="168"/>
      <c r="X314" s="168"/>
    </row>
    <row r="315" spans="1:24">
      <c r="A315" s="220"/>
      <c r="B315" s="168"/>
      <c r="C315" s="168"/>
      <c r="D315" s="168"/>
      <c r="E315" s="168"/>
      <c r="F315" s="168"/>
      <c r="G315" s="168"/>
      <c r="H315" s="221"/>
      <c r="I315" s="217"/>
      <c r="J315" s="218"/>
      <c r="K315" s="219"/>
      <c r="L315" s="219"/>
      <c r="M315" s="168"/>
      <c r="N315" s="168"/>
      <c r="O315" s="168"/>
      <c r="P315" s="168"/>
      <c r="Q315" s="168"/>
      <c r="R315" s="168"/>
      <c r="S315" s="168"/>
      <c r="T315" s="168"/>
      <c r="U315" s="168"/>
      <c r="V315" s="168"/>
      <c r="W315" s="168"/>
      <c r="X315" s="168"/>
    </row>
    <row r="316" spans="1:24">
      <c r="A316" s="220"/>
      <c r="B316" s="168"/>
      <c r="C316" s="168"/>
      <c r="D316" s="168"/>
      <c r="E316" s="168"/>
      <c r="F316" s="168"/>
      <c r="G316" s="168"/>
      <c r="H316" s="221"/>
      <c r="I316" s="217"/>
      <c r="J316" s="218"/>
      <c r="K316" s="219"/>
      <c r="L316" s="219"/>
      <c r="M316" s="168"/>
      <c r="N316" s="168"/>
      <c r="O316" s="168"/>
      <c r="P316" s="168"/>
      <c r="Q316" s="168"/>
      <c r="R316" s="168"/>
      <c r="S316" s="168"/>
      <c r="T316" s="168"/>
      <c r="U316" s="168"/>
      <c r="V316" s="168"/>
      <c r="W316" s="168"/>
      <c r="X316" s="168"/>
    </row>
    <row r="317" spans="1:24">
      <c r="A317" s="220"/>
      <c r="B317" s="168"/>
      <c r="C317" s="168"/>
      <c r="D317" s="168"/>
      <c r="E317" s="168"/>
      <c r="F317" s="168"/>
      <c r="G317" s="168"/>
      <c r="H317" s="221"/>
      <c r="I317" s="217"/>
      <c r="J317" s="218"/>
      <c r="K317" s="219"/>
      <c r="L317" s="219"/>
      <c r="M317" s="168"/>
      <c r="N317" s="168"/>
      <c r="O317" s="168"/>
      <c r="P317" s="168"/>
      <c r="Q317" s="168"/>
      <c r="R317" s="168"/>
      <c r="S317" s="168"/>
      <c r="T317" s="168"/>
      <c r="U317" s="168"/>
      <c r="V317" s="168"/>
      <c r="W317" s="168"/>
      <c r="X317" s="168"/>
    </row>
    <row r="318" spans="1:24">
      <c r="A318" s="220"/>
      <c r="B318" s="168"/>
      <c r="C318" s="168"/>
      <c r="D318" s="168"/>
      <c r="E318" s="168"/>
      <c r="F318" s="168"/>
      <c r="G318" s="168"/>
      <c r="H318" s="221"/>
      <c r="I318" s="217"/>
      <c r="J318" s="218"/>
      <c r="K318" s="219"/>
      <c r="L318" s="219"/>
      <c r="M318" s="168"/>
      <c r="N318" s="168"/>
      <c r="O318" s="168"/>
      <c r="P318" s="168"/>
      <c r="Q318" s="168"/>
      <c r="R318" s="168"/>
      <c r="S318" s="168"/>
      <c r="T318" s="168"/>
      <c r="U318" s="168"/>
      <c r="V318" s="168"/>
      <c r="W318" s="168"/>
      <c r="X318" s="168"/>
    </row>
    <row r="319" spans="1:24">
      <c r="A319" s="220"/>
      <c r="B319" s="168"/>
      <c r="C319" s="168"/>
      <c r="D319" s="168"/>
      <c r="E319" s="168"/>
      <c r="F319" s="168"/>
      <c r="G319" s="168"/>
      <c r="H319" s="221"/>
      <c r="I319" s="217"/>
      <c r="J319" s="218"/>
      <c r="K319" s="219"/>
      <c r="L319" s="219"/>
      <c r="M319" s="168"/>
      <c r="N319" s="168"/>
      <c r="O319" s="168"/>
      <c r="P319" s="168"/>
      <c r="Q319" s="168"/>
      <c r="R319" s="168"/>
      <c r="S319" s="168"/>
      <c r="T319" s="168"/>
      <c r="U319" s="168"/>
      <c r="V319" s="168"/>
      <c r="W319" s="168"/>
      <c r="X319" s="168"/>
    </row>
    <row r="320" spans="1:24">
      <c r="A320" s="220"/>
      <c r="B320" s="168"/>
      <c r="C320" s="168"/>
      <c r="D320" s="168"/>
      <c r="E320" s="168"/>
      <c r="F320" s="168"/>
      <c r="G320" s="168"/>
      <c r="H320" s="221"/>
      <c r="I320" s="217"/>
      <c r="J320" s="218"/>
      <c r="K320" s="219"/>
      <c r="L320" s="219"/>
      <c r="M320" s="168"/>
      <c r="N320" s="168"/>
      <c r="O320" s="168"/>
      <c r="P320" s="168"/>
      <c r="Q320" s="168"/>
      <c r="R320" s="168"/>
      <c r="S320" s="168"/>
      <c r="T320" s="168"/>
      <c r="U320" s="168"/>
      <c r="V320" s="168"/>
      <c r="W320" s="168"/>
      <c r="X320" s="168"/>
    </row>
    <row r="321" spans="1:24">
      <c r="A321" s="220"/>
      <c r="B321" s="168"/>
      <c r="C321" s="168"/>
      <c r="D321" s="168"/>
      <c r="E321" s="168"/>
      <c r="F321" s="168"/>
      <c r="G321" s="168"/>
      <c r="H321" s="221"/>
      <c r="I321" s="217"/>
      <c r="J321" s="218"/>
      <c r="K321" s="219"/>
      <c r="L321" s="219"/>
      <c r="M321" s="168"/>
      <c r="N321" s="168"/>
      <c r="O321" s="168"/>
      <c r="P321" s="168"/>
      <c r="Q321" s="168"/>
      <c r="R321" s="168"/>
      <c r="S321" s="168"/>
      <c r="T321" s="168"/>
      <c r="U321" s="168"/>
      <c r="V321" s="168"/>
      <c r="W321" s="168"/>
      <c r="X321" s="168"/>
    </row>
    <row r="322" spans="1:24">
      <c r="A322" s="220"/>
      <c r="B322" s="168"/>
      <c r="C322" s="168"/>
      <c r="D322" s="168"/>
      <c r="E322" s="168"/>
      <c r="F322" s="168"/>
      <c r="G322" s="168"/>
      <c r="H322" s="221"/>
      <c r="I322" s="217"/>
      <c r="J322" s="218"/>
      <c r="K322" s="219"/>
      <c r="L322" s="219"/>
      <c r="M322" s="168"/>
      <c r="N322" s="168"/>
      <c r="O322" s="168"/>
      <c r="P322" s="168"/>
      <c r="Q322" s="168"/>
      <c r="R322" s="168"/>
      <c r="S322" s="168"/>
      <c r="T322" s="168"/>
      <c r="U322" s="168"/>
      <c r="V322" s="168"/>
      <c r="W322" s="168"/>
      <c r="X322" s="168"/>
    </row>
    <row r="323" spans="1:24">
      <c r="A323" s="220"/>
      <c r="B323" s="168"/>
      <c r="C323" s="168"/>
      <c r="D323" s="168"/>
      <c r="E323" s="168"/>
      <c r="F323" s="168"/>
      <c r="G323" s="168"/>
      <c r="H323" s="221"/>
      <c r="I323" s="217"/>
      <c r="J323" s="218"/>
      <c r="K323" s="219"/>
      <c r="L323" s="219"/>
      <c r="M323" s="168"/>
      <c r="N323" s="168"/>
      <c r="O323" s="168"/>
      <c r="P323" s="168"/>
      <c r="Q323" s="168"/>
      <c r="R323" s="168"/>
      <c r="S323" s="168"/>
      <c r="T323" s="168"/>
      <c r="U323" s="168"/>
      <c r="V323" s="168"/>
      <c r="W323" s="168"/>
      <c r="X323" s="168"/>
    </row>
    <row r="324" spans="1:24">
      <c r="A324" s="220"/>
      <c r="B324" s="168"/>
      <c r="C324" s="168"/>
      <c r="D324" s="168"/>
      <c r="E324" s="168"/>
      <c r="F324" s="168"/>
      <c r="G324" s="168"/>
      <c r="H324" s="221"/>
      <c r="I324" s="217"/>
      <c r="J324" s="218"/>
      <c r="K324" s="219"/>
      <c r="L324" s="219"/>
      <c r="M324" s="168"/>
      <c r="N324" s="168"/>
      <c r="O324" s="168"/>
      <c r="P324" s="168"/>
      <c r="Q324" s="168"/>
      <c r="R324" s="168"/>
      <c r="S324" s="168"/>
      <c r="T324" s="168"/>
      <c r="U324" s="168"/>
      <c r="V324" s="168"/>
      <c r="W324" s="168"/>
      <c r="X324" s="168"/>
    </row>
    <row r="325" spans="1:24">
      <c r="A325" s="220"/>
      <c r="B325" s="168"/>
      <c r="C325" s="168"/>
      <c r="D325" s="168"/>
      <c r="E325" s="168"/>
      <c r="F325" s="168"/>
      <c r="G325" s="168"/>
      <c r="H325" s="221"/>
      <c r="I325" s="217"/>
      <c r="J325" s="218"/>
      <c r="K325" s="219"/>
      <c r="L325" s="219"/>
      <c r="M325" s="168"/>
      <c r="N325" s="168"/>
      <c r="O325" s="168"/>
      <c r="P325" s="168"/>
      <c r="Q325" s="168"/>
      <c r="R325" s="168"/>
      <c r="S325" s="168"/>
      <c r="T325" s="168"/>
      <c r="U325" s="168"/>
      <c r="V325" s="168"/>
      <c r="W325" s="168"/>
      <c r="X325" s="168"/>
    </row>
    <row r="326" spans="1:24">
      <c r="A326" s="220"/>
      <c r="B326" s="168"/>
      <c r="C326" s="168"/>
      <c r="D326" s="168"/>
      <c r="E326" s="168"/>
      <c r="F326" s="168"/>
      <c r="G326" s="168"/>
      <c r="H326" s="221"/>
      <c r="I326" s="217"/>
      <c r="J326" s="218"/>
      <c r="K326" s="219"/>
      <c r="L326" s="219"/>
      <c r="M326" s="168"/>
      <c r="N326" s="168"/>
      <c r="O326" s="168"/>
      <c r="P326" s="168"/>
      <c r="Q326" s="168"/>
      <c r="R326" s="168"/>
      <c r="S326" s="168"/>
      <c r="T326" s="168"/>
      <c r="U326" s="168"/>
      <c r="V326" s="168"/>
      <c r="W326" s="168"/>
      <c r="X326" s="168"/>
    </row>
    <row r="327" spans="1:24">
      <c r="A327" s="220"/>
      <c r="B327" s="168"/>
      <c r="C327" s="168"/>
      <c r="D327" s="168"/>
      <c r="E327" s="168"/>
      <c r="F327" s="168"/>
      <c r="G327" s="168"/>
      <c r="H327" s="221"/>
      <c r="I327" s="217"/>
      <c r="J327" s="218"/>
      <c r="K327" s="219"/>
      <c r="L327" s="219"/>
      <c r="M327" s="168"/>
      <c r="N327" s="168"/>
      <c r="O327" s="168"/>
      <c r="P327" s="168"/>
      <c r="Q327" s="168"/>
      <c r="R327" s="168"/>
      <c r="S327" s="168"/>
      <c r="T327" s="168"/>
      <c r="U327" s="168"/>
      <c r="V327" s="168"/>
      <c r="W327" s="168"/>
      <c r="X327" s="168"/>
    </row>
    <row r="328" spans="1:24">
      <c r="A328" s="220"/>
      <c r="B328" s="168"/>
      <c r="C328" s="168"/>
      <c r="D328" s="168"/>
      <c r="E328" s="168"/>
      <c r="F328" s="168"/>
      <c r="G328" s="168"/>
      <c r="H328" s="221"/>
      <c r="I328" s="217"/>
      <c r="J328" s="218"/>
      <c r="K328" s="219"/>
      <c r="L328" s="219"/>
      <c r="M328" s="168"/>
      <c r="N328" s="168"/>
      <c r="O328" s="168"/>
      <c r="P328" s="168"/>
      <c r="Q328" s="168"/>
      <c r="R328" s="168"/>
      <c r="S328" s="168"/>
      <c r="T328" s="168"/>
      <c r="U328" s="168"/>
      <c r="V328" s="168"/>
      <c r="W328" s="168"/>
      <c r="X328" s="168"/>
    </row>
    <row r="329" spans="1:24">
      <c r="A329" s="220"/>
      <c r="B329" s="168"/>
      <c r="C329" s="168"/>
      <c r="D329" s="168"/>
      <c r="E329" s="168"/>
      <c r="F329" s="168"/>
      <c r="G329" s="168"/>
      <c r="H329" s="221"/>
      <c r="I329" s="217"/>
      <c r="J329" s="218"/>
      <c r="K329" s="219"/>
      <c r="L329" s="219"/>
      <c r="M329" s="168"/>
      <c r="N329" s="168"/>
      <c r="O329" s="168"/>
      <c r="P329" s="168"/>
      <c r="Q329" s="168"/>
      <c r="R329" s="168"/>
      <c r="S329" s="168"/>
      <c r="T329" s="168"/>
      <c r="U329" s="168"/>
      <c r="V329" s="168"/>
      <c r="W329" s="168"/>
      <c r="X329" s="168"/>
    </row>
    <row r="330" spans="1:24">
      <c r="A330" s="220"/>
      <c r="B330" s="168"/>
      <c r="C330" s="168"/>
      <c r="D330" s="168"/>
      <c r="E330" s="168"/>
      <c r="F330" s="168"/>
      <c r="G330" s="168"/>
      <c r="H330" s="221"/>
      <c r="I330" s="217"/>
      <c r="J330" s="218"/>
      <c r="K330" s="219"/>
      <c r="L330" s="219"/>
      <c r="M330" s="168"/>
      <c r="N330" s="168"/>
      <c r="O330" s="168"/>
      <c r="P330" s="168"/>
      <c r="Q330" s="168"/>
      <c r="R330" s="168"/>
      <c r="S330" s="168"/>
      <c r="T330" s="168"/>
      <c r="U330" s="168"/>
      <c r="V330" s="168"/>
      <c r="W330" s="168"/>
      <c r="X330" s="168"/>
    </row>
    <row r="331" spans="1:24">
      <c r="A331" s="220"/>
      <c r="B331" s="168"/>
      <c r="C331" s="168"/>
      <c r="D331" s="168"/>
      <c r="E331" s="168"/>
      <c r="F331" s="168"/>
      <c r="G331" s="168"/>
      <c r="H331" s="221"/>
      <c r="I331" s="217"/>
      <c r="J331" s="218"/>
      <c r="K331" s="219"/>
      <c r="L331" s="219"/>
      <c r="M331" s="168"/>
      <c r="N331" s="168"/>
      <c r="O331" s="168"/>
      <c r="P331" s="168"/>
      <c r="Q331" s="168"/>
      <c r="R331" s="168"/>
      <c r="S331" s="168"/>
      <c r="T331" s="168"/>
      <c r="U331" s="168"/>
      <c r="V331" s="168"/>
      <c r="W331" s="168"/>
      <c r="X331" s="168"/>
    </row>
    <row r="332" spans="1:24">
      <c r="A332" s="220"/>
      <c r="B332" s="168"/>
      <c r="C332" s="168"/>
      <c r="D332" s="168"/>
      <c r="E332" s="168"/>
      <c r="F332" s="168"/>
      <c r="G332" s="168"/>
      <c r="H332" s="221"/>
      <c r="I332" s="217"/>
      <c r="J332" s="218"/>
      <c r="K332" s="219"/>
      <c r="L332" s="219"/>
      <c r="M332" s="168"/>
      <c r="N332" s="168"/>
      <c r="O332" s="168"/>
      <c r="P332" s="168"/>
      <c r="Q332" s="168"/>
      <c r="R332" s="168"/>
      <c r="S332" s="168"/>
      <c r="T332" s="168"/>
      <c r="U332" s="168"/>
      <c r="V332" s="168"/>
      <c r="W332" s="168"/>
      <c r="X332" s="168"/>
    </row>
    <row r="333" spans="1:24">
      <c r="A333" s="220"/>
      <c r="B333" s="168"/>
      <c r="C333" s="168"/>
      <c r="D333" s="168"/>
      <c r="E333" s="168"/>
      <c r="F333" s="168"/>
      <c r="G333" s="168"/>
      <c r="H333" s="221"/>
      <c r="I333" s="217"/>
      <c r="J333" s="218"/>
      <c r="K333" s="219"/>
      <c r="L333" s="219"/>
      <c r="M333" s="168"/>
      <c r="N333" s="168"/>
      <c r="O333" s="168"/>
      <c r="P333" s="168"/>
      <c r="Q333" s="168"/>
      <c r="R333" s="168"/>
      <c r="S333" s="168"/>
      <c r="T333" s="168"/>
      <c r="U333" s="168"/>
      <c r="V333" s="168"/>
      <c r="W333" s="168"/>
      <c r="X333" s="168"/>
    </row>
    <row r="334" spans="1:24">
      <c r="A334" s="220"/>
      <c r="B334" s="168"/>
      <c r="C334" s="168"/>
      <c r="D334" s="168"/>
      <c r="E334" s="168"/>
      <c r="F334" s="168"/>
      <c r="G334" s="168"/>
      <c r="H334" s="221"/>
      <c r="I334" s="217"/>
      <c r="J334" s="218"/>
      <c r="K334" s="219"/>
      <c r="L334" s="219"/>
      <c r="M334" s="168"/>
      <c r="N334" s="168"/>
      <c r="O334" s="168"/>
      <c r="P334" s="168"/>
      <c r="Q334" s="168"/>
      <c r="R334" s="168"/>
      <c r="S334" s="168"/>
      <c r="T334" s="168"/>
      <c r="U334" s="168"/>
      <c r="V334" s="168"/>
      <c r="W334" s="168"/>
      <c r="X334" s="168"/>
    </row>
    <row r="335" spans="1:24">
      <c r="A335" s="220"/>
      <c r="B335" s="168"/>
      <c r="C335" s="168"/>
      <c r="D335" s="168"/>
      <c r="E335" s="168"/>
      <c r="F335" s="168"/>
      <c r="G335" s="168"/>
      <c r="H335" s="221"/>
      <c r="I335" s="217"/>
      <c r="J335" s="218"/>
      <c r="K335" s="219"/>
      <c r="L335" s="219"/>
      <c r="M335" s="168"/>
      <c r="N335" s="168"/>
      <c r="O335" s="168"/>
      <c r="P335" s="168"/>
      <c r="Q335" s="168"/>
      <c r="R335" s="168"/>
      <c r="S335" s="168"/>
      <c r="T335" s="168"/>
      <c r="U335" s="168"/>
      <c r="V335" s="168"/>
      <c r="W335" s="168"/>
      <c r="X335" s="168"/>
    </row>
    <row r="336" spans="1:24">
      <c r="A336" s="220"/>
      <c r="B336" s="168"/>
      <c r="C336" s="168"/>
      <c r="D336" s="168"/>
      <c r="E336" s="168"/>
      <c r="F336" s="168"/>
      <c r="G336" s="168"/>
      <c r="H336" s="221"/>
      <c r="I336" s="217"/>
      <c r="J336" s="218"/>
      <c r="K336" s="219"/>
      <c r="L336" s="219"/>
      <c r="M336" s="168"/>
      <c r="N336" s="168"/>
      <c r="O336" s="168"/>
      <c r="P336" s="168"/>
      <c r="Q336" s="168"/>
      <c r="R336" s="168"/>
      <c r="S336" s="168"/>
      <c r="T336" s="168"/>
      <c r="U336" s="168"/>
      <c r="V336" s="168"/>
      <c r="W336" s="168"/>
      <c r="X336" s="168"/>
    </row>
    <row r="337" spans="1:24">
      <c r="A337" s="220"/>
      <c r="B337" s="168"/>
      <c r="C337" s="168"/>
      <c r="D337" s="168"/>
      <c r="E337" s="168"/>
      <c r="F337" s="168"/>
      <c r="G337" s="168"/>
      <c r="H337" s="221"/>
      <c r="I337" s="217"/>
      <c r="J337" s="218"/>
      <c r="K337" s="219"/>
      <c r="L337" s="219"/>
      <c r="M337" s="168"/>
      <c r="N337" s="168"/>
      <c r="O337" s="168"/>
      <c r="P337" s="168"/>
      <c r="Q337" s="168"/>
      <c r="R337" s="168"/>
      <c r="S337" s="168"/>
      <c r="T337" s="168"/>
      <c r="U337" s="168"/>
      <c r="V337" s="168"/>
      <c r="W337" s="168"/>
      <c r="X337" s="168"/>
    </row>
    <row r="338" spans="1:24">
      <c r="A338" s="220"/>
      <c r="B338" s="168"/>
      <c r="C338" s="168"/>
      <c r="D338" s="168"/>
      <c r="E338" s="168"/>
      <c r="F338" s="168"/>
      <c r="G338" s="168"/>
      <c r="H338" s="221"/>
      <c r="I338" s="217"/>
      <c r="J338" s="218"/>
      <c r="K338" s="219"/>
      <c r="L338" s="219"/>
      <c r="M338" s="168"/>
      <c r="N338" s="168"/>
      <c r="O338" s="168"/>
      <c r="P338" s="168"/>
      <c r="Q338" s="168"/>
      <c r="R338" s="168"/>
      <c r="S338" s="168"/>
      <c r="T338" s="168"/>
      <c r="U338" s="168"/>
      <c r="V338" s="168"/>
      <c r="W338" s="168"/>
      <c r="X338" s="168"/>
    </row>
    <row r="339" spans="1:24">
      <c r="A339" s="220"/>
      <c r="B339" s="168"/>
      <c r="C339" s="168"/>
      <c r="D339" s="168"/>
      <c r="E339" s="168"/>
      <c r="F339" s="168"/>
      <c r="G339" s="168"/>
      <c r="H339" s="221"/>
      <c r="I339" s="217"/>
      <c r="J339" s="218"/>
      <c r="K339" s="219"/>
      <c r="L339" s="219"/>
      <c r="M339" s="168"/>
      <c r="N339" s="168"/>
      <c r="O339" s="168"/>
      <c r="P339" s="168"/>
      <c r="Q339" s="168"/>
      <c r="R339" s="168"/>
      <c r="S339" s="168"/>
      <c r="T339" s="168"/>
      <c r="U339" s="168"/>
      <c r="V339" s="168"/>
      <c r="W339" s="168"/>
      <c r="X339" s="168"/>
    </row>
    <row r="340" spans="1:24">
      <c r="A340" s="220"/>
      <c r="B340" s="168"/>
      <c r="C340" s="168"/>
      <c r="D340" s="168"/>
      <c r="E340" s="168"/>
      <c r="F340" s="168"/>
      <c r="G340" s="168"/>
      <c r="H340" s="221"/>
      <c r="I340" s="217"/>
      <c r="J340" s="218"/>
      <c r="K340" s="219"/>
      <c r="L340" s="219"/>
      <c r="M340" s="168"/>
      <c r="N340" s="168"/>
      <c r="O340" s="168"/>
      <c r="P340" s="168"/>
      <c r="Q340" s="168"/>
      <c r="R340" s="168"/>
      <c r="S340" s="168"/>
      <c r="T340" s="168"/>
      <c r="U340" s="168"/>
      <c r="V340" s="168"/>
      <c r="W340" s="168"/>
      <c r="X340" s="168"/>
    </row>
    <row r="341" spans="1:24">
      <c r="A341" s="220"/>
      <c r="B341" s="168"/>
      <c r="C341" s="168"/>
      <c r="D341" s="168"/>
      <c r="E341" s="168"/>
      <c r="F341" s="168"/>
      <c r="G341" s="168"/>
      <c r="H341" s="221"/>
      <c r="I341" s="217"/>
      <c r="J341" s="218"/>
      <c r="K341" s="219"/>
      <c r="L341" s="219"/>
      <c r="M341" s="168"/>
      <c r="N341" s="168"/>
      <c r="O341" s="168"/>
      <c r="P341" s="168"/>
      <c r="Q341" s="168"/>
      <c r="R341" s="168"/>
      <c r="S341" s="168"/>
      <c r="T341" s="168"/>
      <c r="U341" s="168"/>
      <c r="V341" s="168"/>
      <c r="W341" s="168"/>
      <c r="X341" s="168"/>
    </row>
    <row r="342" spans="1:24">
      <c r="A342" s="220"/>
      <c r="B342" s="168"/>
      <c r="C342" s="168"/>
      <c r="D342" s="168"/>
      <c r="E342" s="168"/>
      <c r="F342" s="168"/>
      <c r="G342" s="168"/>
      <c r="H342" s="221"/>
      <c r="I342" s="217"/>
      <c r="J342" s="218"/>
      <c r="K342" s="219"/>
      <c r="L342" s="219"/>
      <c r="M342" s="168"/>
      <c r="N342" s="168"/>
      <c r="O342" s="168"/>
      <c r="P342" s="168"/>
      <c r="Q342" s="168"/>
      <c r="R342" s="168"/>
      <c r="S342" s="168"/>
      <c r="T342" s="168"/>
      <c r="U342" s="168"/>
      <c r="V342" s="168"/>
      <c r="W342" s="168"/>
      <c r="X342" s="168"/>
    </row>
    <row r="343" spans="1:24">
      <c r="A343" s="220"/>
      <c r="B343" s="168"/>
      <c r="C343" s="168"/>
      <c r="D343" s="168"/>
      <c r="E343" s="168"/>
      <c r="F343" s="168"/>
      <c r="G343" s="168"/>
      <c r="H343" s="221"/>
      <c r="I343" s="217"/>
      <c r="J343" s="218"/>
      <c r="K343" s="219"/>
      <c r="L343" s="219"/>
      <c r="M343" s="168"/>
      <c r="N343" s="168"/>
      <c r="O343" s="168"/>
      <c r="P343" s="168"/>
      <c r="Q343" s="168"/>
      <c r="R343" s="168"/>
      <c r="S343" s="168"/>
      <c r="T343" s="168"/>
      <c r="U343" s="168"/>
      <c r="V343" s="168"/>
      <c r="W343" s="168"/>
      <c r="X343" s="168"/>
    </row>
    <row r="344" spans="1:24">
      <c r="A344" s="220"/>
      <c r="B344" s="168"/>
      <c r="C344" s="168"/>
      <c r="D344" s="168"/>
      <c r="E344" s="168"/>
      <c r="F344" s="168"/>
      <c r="G344" s="168"/>
      <c r="H344" s="221"/>
      <c r="I344" s="217"/>
      <c r="J344" s="218"/>
      <c r="K344" s="219"/>
      <c r="L344" s="219"/>
      <c r="M344" s="168"/>
      <c r="N344" s="168"/>
      <c r="O344" s="168"/>
      <c r="P344" s="168"/>
      <c r="Q344" s="168"/>
      <c r="R344" s="168"/>
      <c r="S344" s="168"/>
      <c r="T344" s="168"/>
      <c r="U344" s="168"/>
      <c r="V344" s="168"/>
      <c r="W344" s="168"/>
      <c r="X344" s="168"/>
    </row>
    <row r="345" spans="1:24">
      <c r="A345" s="220"/>
      <c r="B345" s="168"/>
      <c r="C345" s="168"/>
      <c r="D345" s="168"/>
      <c r="E345" s="168"/>
      <c r="F345" s="168"/>
      <c r="G345" s="168"/>
      <c r="H345" s="221"/>
      <c r="I345" s="217"/>
      <c r="J345" s="218"/>
      <c r="K345" s="219"/>
      <c r="L345" s="219"/>
      <c r="M345" s="168"/>
      <c r="N345" s="168"/>
      <c r="O345" s="168"/>
      <c r="P345" s="168"/>
      <c r="Q345" s="168"/>
      <c r="R345" s="168"/>
      <c r="S345" s="168"/>
      <c r="T345" s="168"/>
      <c r="U345" s="168"/>
      <c r="V345" s="168"/>
      <c r="W345" s="168"/>
      <c r="X345" s="168"/>
    </row>
    <row r="346" spans="1:24">
      <c r="A346" s="220"/>
      <c r="B346" s="168"/>
      <c r="C346" s="168"/>
      <c r="D346" s="168"/>
      <c r="E346" s="168"/>
      <c r="F346" s="168"/>
      <c r="G346" s="168"/>
      <c r="H346" s="221"/>
      <c r="I346" s="217"/>
      <c r="J346" s="218"/>
      <c r="K346" s="219"/>
      <c r="L346" s="219"/>
      <c r="M346" s="168"/>
      <c r="N346" s="168"/>
      <c r="O346" s="168"/>
      <c r="P346" s="168"/>
      <c r="Q346" s="168"/>
      <c r="R346" s="168"/>
      <c r="S346" s="168"/>
      <c r="T346" s="168"/>
      <c r="U346" s="168"/>
      <c r="V346" s="168"/>
      <c r="W346" s="168"/>
      <c r="X346" s="168"/>
    </row>
    <row r="347" spans="1:24">
      <c r="A347" s="220"/>
      <c r="B347" s="168"/>
      <c r="C347" s="168"/>
      <c r="D347" s="168"/>
      <c r="E347" s="168"/>
      <c r="F347" s="168"/>
      <c r="G347" s="168"/>
      <c r="H347" s="221"/>
      <c r="I347" s="217"/>
      <c r="J347" s="218"/>
      <c r="K347" s="219"/>
      <c r="L347" s="219"/>
      <c r="M347" s="168"/>
      <c r="N347" s="168"/>
      <c r="O347" s="168"/>
      <c r="P347" s="168"/>
      <c r="Q347" s="168"/>
      <c r="R347" s="168"/>
      <c r="S347" s="168"/>
      <c r="T347" s="168"/>
      <c r="U347" s="168"/>
      <c r="V347" s="168"/>
      <c r="W347" s="168"/>
      <c r="X347" s="168"/>
    </row>
    <row r="348" spans="1:24">
      <c r="A348" s="220"/>
      <c r="B348" s="168"/>
      <c r="C348" s="168"/>
      <c r="D348" s="168"/>
      <c r="E348" s="168"/>
      <c r="F348" s="168"/>
      <c r="G348" s="168"/>
      <c r="H348" s="221"/>
      <c r="I348" s="217"/>
      <c r="J348" s="218"/>
      <c r="K348" s="219"/>
      <c r="L348" s="219"/>
      <c r="M348" s="168"/>
      <c r="N348" s="168"/>
      <c r="O348" s="168"/>
      <c r="P348" s="168"/>
      <c r="Q348" s="168"/>
      <c r="R348" s="168"/>
      <c r="S348" s="168"/>
      <c r="T348" s="168"/>
      <c r="U348" s="168"/>
      <c r="V348" s="168"/>
      <c r="W348" s="168"/>
      <c r="X348" s="168"/>
    </row>
    <row r="349" spans="1:24">
      <c r="A349" s="220"/>
      <c r="B349" s="168"/>
      <c r="C349" s="168"/>
      <c r="D349" s="168"/>
      <c r="E349" s="168"/>
      <c r="F349" s="168"/>
      <c r="G349" s="168"/>
      <c r="H349" s="221"/>
      <c r="I349" s="217"/>
      <c r="J349" s="218"/>
      <c r="K349" s="219"/>
      <c r="L349" s="219"/>
      <c r="M349" s="168"/>
      <c r="N349" s="168"/>
      <c r="O349" s="168"/>
      <c r="P349" s="168"/>
      <c r="Q349" s="168"/>
      <c r="R349" s="168"/>
      <c r="S349" s="168"/>
      <c r="T349" s="168"/>
      <c r="U349" s="168"/>
      <c r="V349" s="168"/>
      <c r="W349" s="168"/>
      <c r="X349" s="168"/>
    </row>
    <row r="350" spans="1:24">
      <c r="A350" s="220"/>
      <c r="B350" s="168"/>
      <c r="C350" s="168"/>
      <c r="D350" s="168"/>
      <c r="E350" s="168"/>
      <c r="F350" s="168"/>
      <c r="G350" s="168"/>
      <c r="H350" s="221"/>
      <c r="I350" s="217"/>
      <c r="J350" s="218"/>
      <c r="K350" s="219"/>
      <c r="L350" s="219"/>
      <c r="M350" s="168"/>
      <c r="N350" s="168"/>
      <c r="O350" s="168"/>
      <c r="P350" s="168"/>
      <c r="Q350" s="168"/>
      <c r="R350" s="168"/>
      <c r="S350" s="168"/>
      <c r="T350" s="168"/>
      <c r="U350" s="168"/>
      <c r="V350" s="168"/>
      <c r="W350" s="168"/>
      <c r="X350" s="168"/>
    </row>
    <row r="351" spans="1:24">
      <c r="A351" s="220"/>
      <c r="B351" s="168"/>
      <c r="C351" s="168"/>
      <c r="D351" s="168"/>
      <c r="E351" s="168"/>
      <c r="F351" s="168"/>
      <c r="G351" s="168"/>
      <c r="H351" s="221"/>
      <c r="I351" s="217"/>
      <c r="J351" s="218"/>
      <c r="K351" s="219"/>
      <c r="L351" s="219"/>
      <c r="M351" s="168"/>
      <c r="N351" s="168"/>
      <c r="O351" s="168"/>
      <c r="P351" s="168"/>
      <c r="Q351" s="168"/>
      <c r="R351" s="168"/>
      <c r="S351" s="168"/>
      <c r="T351" s="168"/>
      <c r="U351" s="168"/>
      <c r="V351" s="168"/>
      <c r="W351" s="168"/>
      <c r="X351" s="168"/>
    </row>
    <row r="352" spans="1:24">
      <c r="A352" s="220"/>
      <c r="B352" s="168"/>
      <c r="C352" s="168"/>
      <c r="D352" s="168"/>
      <c r="E352" s="168"/>
      <c r="F352" s="168"/>
      <c r="G352" s="168"/>
      <c r="H352" s="221"/>
      <c r="I352" s="217"/>
      <c r="J352" s="218"/>
      <c r="K352" s="219"/>
      <c r="L352" s="219"/>
      <c r="M352" s="168"/>
      <c r="N352" s="168"/>
      <c r="O352" s="168"/>
      <c r="P352" s="168"/>
      <c r="Q352" s="168"/>
      <c r="R352" s="168"/>
      <c r="S352" s="168"/>
      <c r="T352" s="168"/>
      <c r="U352" s="168"/>
      <c r="V352" s="168"/>
      <c r="W352" s="168"/>
      <c r="X352" s="168"/>
    </row>
    <row r="353" spans="1:24">
      <c r="A353" s="220"/>
      <c r="B353" s="168"/>
      <c r="C353" s="168"/>
      <c r="D353" s="168"/>
      <c r="E353" s="168"/>
      <c r="F353" s="168"/>
      <c r="G353" s="168"/>
      <c r="H353" s="221"/>
      <c r="I353" s="217"/>
      <c r="J353" s="218"/>
      <c r="K353" s="219"/>
      <c r="L353" s="219"/>
      <c r="M353" s="168"/>
      <c r="N353" s="168"/>
      <c r="O353" s="168"/>
      <c r="P353" s="168"/>
      <c r="Q353" s="168"/>
      <c r="R353" s="168"/>
      <c r="S353" s="168"/>
      <c r="T353" s="168"/>
      <c r="U353" s="168"/>
      <c r="V353" s="168"/>
      <c r="W353" s="168"/>
      <c r="X353" s="168"/>
    </row>
    <row r="354" spans="1:24">
      <c r="A354" s="220"/>
      <c r="B354" s="168"/>
      <c r="C354" s="168"/>
      <c r="D354" s="168"/>
      <c r="E354" s="168"/>
      <c r="F354" s="168"/>
      <c r="G354" s="168"/>
      <c r="H354" s="221"/>
      <c r="I354" s="217"/>
      <c r="J354" s="218"/>
      <c r="K354" s="219"/>
      <c r="L354" s="219"/>
      <c r="M354" s="168"/>
      <c r="N354" s="168"/>
      <c r="O354" s="168"/>
      <c r="P354" s="168"/>
      <c r="Q354" s="168"/>
      <c r="R354" s="168"/>
      <c r="S354" s="168"/>
      <c r="T354" s="168"/>
      <c r="U354" s="168"/>
      <c r="V354" s="168"/>
      <c r="W354" s="168"/>
      <c r="X354" s="168"/>
    </row>
    <row r="355" spans="1:24">
      <c r="A355" s="220"/>
      <c r="B355" s="168"/>
      <c r="C355" s="168"/>
      <c r="D355" s="168"/>
      <c r="E355" s="168"/>
      <c r="F355" s="168"/>
      <c r="G355" s="168"/>
      <c r="H355" s="221"/>
      <c r="I355" s="217"/>
      <c r="J355" s="218"/>
      <c r="K355" s="219"/>
      <c r="L355" s="219"/>
      <c r="M355" s="168"/>
      <c r="N355" s="168"/>
      <c r="O355" s="168"/>
      <c r="P355" s="168"/>
      <c r="Q355" s="168"/>
      <c r="R355" s="168"/>
      <c r="S355" s="168"/>
      <c r="T355" s="168"/>
      <c r="U355" s="168"/>
      <c r="V355" s="168"/>
      <c r="W355" s="168"/>
      <c r="X355" s="168"/>
    </row>
    <row r="356" spans="1:24">
      <c r="A356" s="220"/>
      <c r="B356" s="168"/>
      <c r="C356" s="168"/>
      <c r="D356" s="168"/>
      <c r="E356" s="168"/>
      <c r="F356" s="168"/>
      <c r="G356" s="168"/>
      <c r="H356" s="221"/>
      <c r="I356" s="217"/>
      <c r="J356" s="218"/>
      <c r="K356" s="219"/>
      <c r="L356" s="219"/>
      <c r="M356" s="168"/>
      <c r="N356" s="168"/>
      <c r="O356" s="168"/>
      <c r="P356" s="168"/>
      <c r="Q356" s="168"/>
      <c r="R356" s="168"/>
      <c r="S356" s="168"/>
      <c r="T356" s="168"/>
      <c r="U356" s="168"/>
      <c r="V356" s="168"/>
      <c r="W356" s="168"/>
      <c r="X356" s="168"/>
    </row>
    <row r="357" spans="1:24">
      <c r="A357" s="220"/>
      <c r="B357" s="168"/>
      <c r="C357" s="168"/>
      <c r="D357" s="168"/>
      <c r="E357" s="168"/>
      <c r="F357" s="168"/>
      <c r="G357" s="168"/>
      <c r="H357" s="221"/>
      <c r="I357" s="217"/>
      <c r="J357" s="218"/>
      <c r="K357" s="219"/>
      <c r="L357" s="219"/>
      <c r="M357" s="168"/>
      <c r="N357" s="168"/>
      <c r="O357" s="168"/>
      <c r="P357" s="168"/>
      <c r="Q357" s="168"/>
      <c r="R357" s="168"/>
      <c r="S357" s="168"/>
      <c r="T357" s="168"/>
      <c r="U357" s="168"/>
      <c r="V357" s="168"/>
      <c r="W357" s="168"/>
      <c r="X357" s="168"/>
    </row>
    <row r="358" spans="1:24">
      <c r="A358" s="220"/>
      <c r="B358" s="168"/>
      <c r="C358" s="168"/>
      <c r="D358" s="168"/>
      <c r="E358" s="168"/>
      <c r="F358" s="168"/>
      <c r="G358" s="168"/>
      <c r="H358" s="221"/>
      <c r="I358" s="217"/>
      <c r="J358" s="218"/>
      <c r="K358" s="219"/>
      <c r="L358" s="219"/>
      <c r="M358" s="168"/>
      <c r="N358" s="168"/>
      <c r="O358" s="168"/>
      <c r="P358" s="168"/>
      <c r="Q358" s="168"/>
      <c r="R358" s="168"/>
      <c r="S358" s="168"/>
      <c r="T358" s="168"/>
      <c r="U358" s="168"/>
      <c r="V358" s="168"/>
      <c r="W358" s="168"/>
      <c r="X358" s="168"/>
    </row>
    <row r="359" spans="1:24">
      <c r="A359" s="220"/>
      <c r="B359" s="168"/>
      <c r="C359" s="168"/>
      <c r="D359" s="168"/>
      <c r="E359" s="168"/>
      <c r="F359" s="168"/>
      <c r="G359" s="168"/>
      <c r="H359" s="221"/>
      <c r="I359" s="217"/>
      <c r="J359" s="218"/>
      <c r="K359" s="219"/>
      <c r="L359" s="219"/>
      <c r="M359" s="168"/>
      <c r="N359" s="168"/>
      <c r="O359" s="168"/>
      <c r="P359" s="168"/>
      <c r="Q359" s="168"/>
      <c r="R359" s="168"/>
      <c r="S359" s="168"/>
      <c r="T359" s="168"/>
      <c r="U359" s="168"/>
      <c r="V359" s="168"/>
      <c r="W359" s="168"/>
      <c r="X359" s="168"/>
    </row>
    <row r="360" spans="1:24">
      <c r="A360" s="220"/>
      <c r="B360" s="168"/>
      <c r="C360" s="168"/>
      <c r="D360" s="168"/>
      <c r="E360" s="168"/>
      <c r="F360" s="168"/>
      <c r="G360" s="168"/>
      <c r="H360" s="221"/>
      <c r="I360" s="217"/>
      <c r="J360" s="218"/>
      <c r="K360" s="219"/>
      <c r="L360" s="219"/>
      <c r="M360" s="168"/>
      <c r="N360" s="168"/>
      <c r="O360" s="168"/>
      <c r="P360" s="168"/>
      <c r="Q360" s="168"/>
      <c r="R360" s="168"/>
      <c r="S360" s="168"/>
      <c r="T360" s="168"/>
      <c r="U360" s="168"/>
      <c r="V360" s="168"/>
      <c r="W360" s="168"/>
      <c r="X360" s="168"/>
    </row>
    <row r="361" spans="1:24">
      <c r="A361" s="220"/>
      <c r="B361" s="168"/>
      <c r="C361" s="168"/>
      <c r="D361" s="168"/>
      <c r="E361" s="168"/>
      <c r="F361" s="168"/>
      <c r="G361" s="168"/>
      <c r="H361" s="221"/>
      <c r="I361" s="217"/>
      <c r="J361" s="218"/>
      <c r="K361" s="219"/>
      <c r="L361" s="219"/>
      <c r="M361" s="168"/>
      <c r="N361" s="168"/>
      <c r="O361" s="168"/>
      <c r="P361" s="168"/>
      <c r="Q361" s="168"/>
      <c r="R361" s="168"/>
      <c r="S361" s="168"/>
      <c r="T361" s="168"/>
      <c r="U361" s="168"/>
      <c r="V361" s="168"/>
      <c r="W361" s="168"/>
      <c r="X361" s="168"/>
    </row>
    <row r="362" spans="1:24">
      <c r="A362" s="220"/>
      <c r="B362" s="168"/>
      <c r="C362" s="168"/>
      <c r="D362" s="168"/>
      <c r="E362" s="168"/>
      <c r="F362" s="168"/>
      <c r="G362" s="168"/>
      <c r="H362" s="221"/>
      <c r="I362" s="217"/>
      <c r="J362" s="218"/>
      <c r="K362" s="219"/>
      <c r="L362" s="219"/>
      <c r="M362" s="168"/>
      <c r="N362" s="168"/>
      <c r="O362" s="168"/>
      <c r="P362" s="168"/>
      <c r="Q362" s="168"/>
      <c r="R362" s="168"/>
      <c r="S362" s="168"/>
      <c r="T362" s="168"/>
      <c r="U362" s="168"/>
      <c r="V362" s="168"/>
      <c r="W362" s="168"/>
      <c r="X362" s="168"/>
    </row>
    <row r="363" spans="1:24">
      <c r="A363" s="220"/>
      <c r="B363" s="168"/>
      <c r="C363" s="168"/>
      <c r="D363" s="168"/>
      <c r="E363" s="168"/>
      <c r="F363" s="168"/>
      <c r="G363" s="168"/>
      <c r="H363" s="221"/>
      <c r="I363" s="217"/>
      <c r="J363" s="218"/>
      <c r="K363" s="219"/>
      <c r="L363" s="219"/>
      <c r="M363" s="168"/>
      <c r="N363" s="168"/>
      <c r="O363" s="168"/>
      <c r="P363" s="168"/>
      <c r="Q363" s="168"/>
      <c r="R363" s="168"/>
      <c r="S363" s="168"/>
      <c r="T363" s="168"/>
      <c r="U363" s="168"/>
      <c r="V363" s="168"/>
      <c r="W363" s="168"/>
      <c r="X363" s="168"/>
    </row>
    <row r="364" spans="1:24">
      <c r="A364" s="220"/>
      <c r="B364" s="168"/>
      <c r="C364" s="168"/>
      <c r="D364" s="168"/>
      <c r="E364" s="168"/>
      <c r="F364" s="168"/>
      <c r="G364" s="168"/>
      <c r="H364" s="221"/>
      <c r="I364" s="217"/>
      <c r="J364" s="218"/>
      <c r="K364" s="219"/>
      <c r="L364" s="219"/>
      <c r="M364" s="168"/>
      <c r="N364" s="168"/>
      <c r="O364" s="168"/>
      <c r="P364" s="168"/>
      <c r="Q364" s="168"/>
      <c r="R364" s="168"/>
      <c r="S364" s="168"/>
      <c r="T364" s="168"/>
      <c r="U364" s="168"/>
      <c r="V364" s="168"/>
      <c r="W364" s="168"/>
      <c r="X364" s="168"/>
    </row>
    <row r="365" spans="1:24">
      <c r="A365" s="220"/>
      <c r="B365" s="168"/>
      <c r="C365" s="168"/>
      <c r="D365" s="168"/>
      <c r="E365" s="168"/>
      <c r="F365" s="168"/>
      <c r="G365" s="168"/>
      <c r="H365" s="221"/>
      <c r="I365" s="217"/>
      <c r="J365" s="218"/>
      <c r="K365" s="219"/>
      <c r="L365" s="219"/>
      <c r="M365" s="168"/>
      <c r="N365" s="168"/>
      <c r="O365" s="168"/>
      <c r="P365" s="168"/>
      <c r="Q365" s="168"/>
      <c r="R365" s="168"/>
      <c r="S365" s="168"/>
      <c r="T365" s="168"/>
      <c r="U365" s="168"/>
      <c r="V365" s="168"/>
      <c r="W365" s="168"/>
      <c r="X365" s="168"/>
    </row>
    <row r="366" spans="1:24">
      <c r="A366" s="220"/>
      <c r="B366" s="168"/>
      <c r="C366" s="168"/>
      <c r="D366" s="168"/>
      <c r="E366" s="168"/>
      <c r="F366" s="168"/>
      <c r="G366" s="168"/>
      <c r="H366" s="221"/>
      <c r="I366" s="217"/>
      <c r="J366" s="218"/>
      <c r="K366" s="219"/>
      <c r="L366" s="219"/>
      <c r="M366" s="168"/>
      <c r="N366" s="168"/>
      <c r="O366" s="168"/>
      <c r="P366" s="168"/>
      <c r="Q366" s="168"/>
      <c r="R366" s="168"/>
      <c r="S366" s="168"/>
      <c r="T366" s="168"/>
      <c r="U366" s="168"/>
      <c r="V366" s="168"/>
      <c r="W366" s="168"/>
      <c r="X366" s="168"/>
    </row>
    <row r="367" spans="1:24">
      <c r="A367" s="220"/>
      <c r="B367" s="168"/>
      <c r="C367" s="168"/>
      <c r="D367" s="168"/>
      <c r="E367" s="168"/>
      <c r="F367" s="168"/>
      <c r="G367" s="168"/>
      <c r="H367" s="221"/>
      <c r="I367" s="217"/>
      <c r="J367" s="218"/>
      <c r="K367" s="219"/>
      <c r="L367" s="219"/>
      <c r="M367" s="168"/>
      <c r="N367" s="168"/>
      <c r="O367" s="168"/>
      <c r="P367" s="168"/>
      <c r="Q367" s="168"/>
      <c r="R367" s="168"/>
      <c r="S367" s="168"/>
      <c r="T367" s="168"/>
      <c r="U367" s="168"/>
      <c r="V367" s="168"/>
      <c r="W367" s="168"/>
      <c r="X367" s="168"/>
    </row>
    <row r="368" spans="1:24">
      <c r="A368" s="220"/>
      <c r="B368" s="168"/>
      <c r="C368" s="168"/>
      <c r="D368" s="168"/>
      <c r="E368" s="168"/>
      <c r="F368" s="168"/>
      <c r="G368" s="168"/>
      <c r="H368" s="221"/>
      <c r="I368" s="217"/>
      <c r="J368" s="218"/>
      <c r="K368" s="219"/>
      <c r="L368" s="219"/>
      <c r="M368" s="168"/>
      <c r="N368" s="168"/>
      <c r="O368" s="168"/>
      <c r="P368" s="168"/>
      <c r="Q368" s="168"/>
      <c r="R368" s="168"/>
      <c r="S368" s="168"/>
      <c r="T368" s="168"/>
      <c r="U368" s="168"/>
      <c r="V368" s="168"/>
      <c r="W368" s="168"/>
      <c r="X368" s="168"/>
    </row>
    <row r="369" spans="1:24">
      <c r="A369" s="220"/>
      <c r="B369" s="168"/>
      <c r="C369" s="168"/>
      <c r="D369" s="168"/>
      <c r="E369" s="168"/>
      <c r="F369" s="168"/>
      <c r="G369" s="168"/>
      <c r="H369" s="221"/>
      <c r="I369" s="217"/>
      <c r="J369" s="218"/>
      <c r="K369" s="219"/>
      <c r="L369" s="219"/>
      <c r="M369" s="168"/>
      <c r="N369" s="168"/>
      <c r="O369" s="168"/>
      <c r="P369" s="168"/>
      <c r="Q369" s="168"/>
      <c r="R369" s="168"/>
      <c r="S369" s="168"/>
      <c r="T369" s="168"/>
      <c r="U369" s="168"/>
      <c r="V369" s="168"/>
      <c r="W369" s="168"/>
      <c r="X369" s="168"/>
    </row>
    <row r="370" spans="1:24">
      <c r="A370" s="220"/>
      <c r="B370" s="168"/>
      <c r="C370" s="168"/>
      <c r="D370" s="168"/>
      <c r="E370" s="168"/>
      <c r="F370" s="168"/>
      <c r="G370" s="168"/>
      <c r="H370" s="221"/>
      <c r="I370" s="217"/>
      <c r="J370" s="218"/>
      <c r="K370" s="219"/>
      <c r="L370" s="219"/>
      <c r="M370" s="168"/>
      <c r="N370" s="168"/>
      <c r="O370" s="168"/>
      <c r="P370" s="168"/>
      <c r="Q370" s="168"/>
      <c r="R370" s="168"/>
      <c r="S370" s="168"/>
      <c r="T370" s="168"/>
      <c r="U370" s="168"/>
      <c r="V370" s="168"/>
      <c r="W370" s="168"/>
      <c r="X370" s="168"/>
    </row>
    <row r="371" spans="1:24">
      <c r="A371" s="220"/>
      <c r="B371" s="168"/>
      <c r="C371" s="168"/>
      <c r="D371" s="168"/>
      <c r="E371" s="168"/>
      <c r="F371" s="168"/>
      <c r="G371" s="168"/>
      <c r="H371" s="221"/>
      <c r="I371" s="217"/>
      <c r="J371" s="218"/>
      <c r="K371" s="219"/>
      <c r="L371" s="219"/>
      <c r="M371" s="168"/>
      <c r="N371" s="168"/>
      <c r="O371" s="168"/>
      <c r="P371" s="168"/>
      <c r="Q371" s="168"/>
      <c r="R371" s="168"/>
      <c r="S371" s="168"/>
      <c r="T371" s="168"/>
      <c r="U371" s="168"/>
      <c r="V371" s="168"/>
      <c r="W371" s="168"/>
      <c r="X371" s="168"/>
    </row>
    <row r="372" spans="1:24">
      <c r="A372" s="220"/>
      <c r="B372" s="168"/>
      <c r="C372" s="168"/>
      <c r="D372" s="168"/>
      <c r="E372" s="168"/>
      <c r="F372" s="168"/>
      <c r="G372" s="168"/>
      <c r="H372" s="221"/>
      <c r="I372" s="217"/>
      <c r="J372" s="218"/>
      <c r="K372" s="219"/>
      <c r="L372" s="219"/>
      <c r="M372" s="168"/>
      <c r="N372" s="168"/>
      <c r="O372" s="168"/>
      <c r="P372" s="168"/>
      <c r="Q372" s="168"/>
      <c r="R372" s="168"/>
      <c r="S372" s="168"/>
      <c r="T372" s="168"/>
      <c r="U372" s="168"/>
      <c r="V372" s="168"/>
      <c r="W372" s="168"/>
      <c r="X372" s="168"/>
    </row>
    <row r="373" spans="1:24">
      <c r="A373" s="220"/>
      <c r="B373" s="168"/>
      <c r="C373" s="168"/>
      <c r="D373" s="168"/>
      <c r="E373" s="168"/>
      <c r="F373" s="168"/>
      <c r="G373" s="168"/>
      <c r="H373" s="221"/>
      <c r="I373" s="217"/>
      <c r="J373" s="218"/>
      <c r="K373" s="219"/>
      <c r="L373" s="219"/>
      <c r="M373" s="168"/>
      <c r="N373" s="168"/>
      <c r="O373" s="168"/>
      <c r="P373" s="168"/>
      <c r="Q373" s="168"/>
      <c r="R373" s="168"/>
      <c r="S373" s="168"/>
      <c r="T373" s="168"/>
      <c r="U373" s="168"/>
      <c r="V373" s="168"/>
      <c r="W373" s="168"/>
      <c r="X373" s="168"/>
    </row>
    <row r="374" spans="1:24">
      <c r="A374" s="220"/>
      <c r="B374" s="168"/>
      <c r="C374" s="168"/>
      <c r="D374" s="168"/>
      <c r="E374" s="168"/>
      <c r="F374" s="168"/>
      <c r="G374" s="168"/>
      <c r="H374" s="221"/>
      <c r="I374" s="217"/>
      <c r="J374" s="218"/>
      <c r="K374" s="219"/>
      <c r="L374" s="219"/>
      <c r="M374" s="168"/>
      <c r="N374" s="168"/>
      <c r="O374" s="168"/>
      <c r="P374" s="168"/>
      <c r="Q374" s="168"/>
      <c r="R374" s="168"/>
      <c r="S374" s="168"/>
      <c r="T374" s="168"/>
      <c r="U374" s="168"/>
      <c r="V374" s="168"/>
      <c r="W374" s="168"/>
      <c r="X374" s="168"/>
    </row>
    <row r="375" spans="1:24">
      <c r="A375" s="220"/>
      <c r="B375" s="168"/>
      <c r="C375" s="168"/>
      <c r="D375" s="168"/>
      <c r="E375" s="168"/>
      <c r="F375" s="168"/>
      <c r="G375" s="168"/>
      <c r="H375" s="221"/>
      <c r="I375" s="217"/>
      <c r="J375" s="218"/>
      <c r="K375" s="219"/>
      <c r="L375" s="219"/>
      <c r="M375" s="168"/>
      <c r="N375" s="168"/>
      <c r="O375" s="168"/>
      <c r="P375" s="168"/>
      <c r="Q375" s="168"/>
      <c r="R375" s="168"/>
      <c r="S375" s="168"/>
      <c r="T375" s="168"/>
      <c r="U375" s="168"/>
      <c r="V375" s="168"/>
      <c r="W375" s="168"/>
      <c r="X375" s="168"/>
    </row>
    <row r="376" spans="1:24">
      <c r="A376" s="220"/>
      <c r="B376" s="168"/>
      <c r="C376" s="168"/>
      <c r="D376" s="168"/>
      <c r="E376" s="168"/>
      <c r="F376" s="168"/>
      <c r="G376" s="168"/>
      <c r="H376" s="221"/>
      <c r="I376" s="217"/>
      <c r="J376" s="218"/>
      <c r="K376" s="219"/>
      <c r="L376" s="219"/>
      <c r="M376" s="168"/>
      <c r="N376" s="168"/>
      <c r="O376" s="168"/>
      <c r="P376" s="168"/>
      <c r="Q376" s="168"/>
      <c r="R376" s="168"/>
      <c r="S376" s="168"/>
      <c r="T376" s="168"/>
      <c r="U376" s="168"/>
      <c r="V376" s="168"/>
      <c r="W376" s="168"/>
      <c r="X376" s="168"/>
    </row>
    <row r="377" spans="1:24">
      <c r="A377" s="220"/>
      <c r="B377" s="168"/>
      <c r="C377" s="168"/>
      <c r="D377" s="168"/>
      <c r="E377" s="168"/>
      <c r="F377" s="168"/>
      <c r="G377" s="168"/>
      <c r="H377" s="221"/>
      <c r="I377" s="217"/>
      <c r="J377" s="218"/>
      <c r="K377" s="219"/>
      <c r="L377" s="219"/>
      <c r="M377" s="168"/>
      <c r="N377" s="168"/>
      <c r="O377" s="168"/>
      <c r="P377" s="168"/>
      <c r="Q377" s="168"/>
      <c r="R377" s="168"/>
      <c r="S377" s="168"/>
      <c r="T377" s="168"/>
      <c r="U377" s="168"/>
      <c r="V377" s="168"/>
      <c r="W377" s="168"/>
      <c r="X377" s="168"/>
    </row>
    <row r="378" spans="1:24">
      <c r="A378" s="220"/>
      <c r="B378" s="168"/>
      <c r="C378" s="168"/>
      <c r="D378" s="168"/>
      <c r="E378" s="168"/>
      <c r="F378" s="168"/>
      <c r="G378" s="168"/>
      <c r="H378" s="221"/>
      <c r="I378" s="217"/>
      <c r="J378" s="218"/>
      <c r="K378" s="219"/>
      <c r="L378" s="219"/>
      <c r="M378" s="168"/>
      <c r="N378" s="168"/>
      <c r="O378" s="168"/>
      <c r="P378" s="168"/>
      <c r="Q378" s="168"/>
      <c r="R378" s="168"/>
      <c r="S378" s="168"/>
      <c r="T378" s="168"/>
      <c r="U378" s="168"/>
      <c r="V378" s="168"/>
      <c r="W378" s="168"/>
      <c r="X378" s="168"/>
    </row>
    <row r="379" spans="1:24">
      <c r="A379" s="220"/>
      <c r="B379" s="168"/>
      <c r="C379" s="168"/>
      <c r="D379" s="168"/>
      <c r="E379" s="168"/>
      <c r="F379" s="168"/>
      <c r="G379" s="168"/>
      <c r="H379" s="221"/>
      <c r="I379" s="217"/>
      <c r="J379" s="218"/>
      <c r="K379" s="219"/>
      <c r="L379" s="219"/>
      <c r="M379" s="168"/>
      <c r="N379" s="168"/>
      <c r="O379" s="168"/>
      <c r="P379" s="168"/>
      <c r="Q379" s="168"/>
      <c r="R379" s="168"/>
      <c r="S379" s="168"/>
      <c r="T379" s="168"/>
      <c r="U379" s="168"/>
      <c r="V379" s="168"/>
      <c r="W379" s="168"/>
      <c r="X379" s="168"/>
    </row>
    <row r="380" spans="1:24">
      <c r="A380" s="220"/>
      <c r="B380" s="168"/>
      <c r="C380" s="168"/>
      <c r="D380" s="168"/>
      <c r="E380" s="168"/>
      <c r="F380" s="168"/>
      <c r="G380" s="168"/>
      <c r="H380" s="221"/>
      <c r="I380" s="217"/>
      <c r="J380" s="218"/>
      <c r="K380" s="219"/>
      <c r="L380" s="219"/>
      <c r="M380" s="168"/>
      <c r="N380" s="168"/>
      <c r="O380" s="168"/>
      <c r="P380" s="168"/>
      <c r="Q380" s="168"/>
      <c r="R380" s="168"/>
      <c r="S380" s="168"/>
      <c r="T380" s="168"/>
      <c r="U380" s="168"/>
      <c r="V380" s="168"/>
      <c r="W380" s="168"/>
      <c r="X380" s="168"/>
    </row>
    <row r="381" spans="1:24">
      <c r="A381" s="220"/>
      <c r="B381" s="168"/>
      <c r="C381" s="168"/>
      <c r="D381" s="168"/>
      <c r="E381" s="168"/>
      <c r="F381" s="168"/>
      <c r="G381" s="168"/>
      <c r="H381" s="221"/>
      <c r="I381" s="217"/>
      <c r="J381" s="218"/>
      <c r="K381" s="219"/>
      <c r="L381" s="219"/>
      <c r="M381" s="168"/>
      <c r="N381" s="168"/>
      <c r="O381" s="168"/>
      <c r="P381" s="168"/>
      <c r="Q381" s="168"/>
      <c r="R381" s="168"/>
      <c r="S381" s="168"/>
      <c r="T381" s="168"/>
      <c r="U381" s="168"/>
      <c r="V381" s="168"/>
      <c r="W381" s="168"/>
      <c r="X381" s="168"/>
    </row>
    <row r="382" spans="1:24">
      <c r="A382" s="220"/>
      <c r="B382" s="168"/>
      <c r="C382" s="168"/>
      <c r="D382" s="168"/>
      <c r="E382" s="168"/>
      <c r="F382" s="168"/>
      <c r="G382" s="168"/>
      <c r="H382" s="221"/>
      <c r="I382" s="217"/>
      <c r="J382" s="218"/>
      <c r="K382" s="219"/>
      <c r="L382" s="219"/>
      <c r="M382" s="168"/>
      <c r="N382" s="168"/>
      <c r="O382" s="168"/>
      <c r="P382" s="168"/>
      <c r="Q382" s="168"/>
      <c r="R382" s="168"/>
      <c r="S382" s="168"/>
      <c r="T382" s="168"/>
      <c r="U382" s="168"/>
      <c r="V382" s="168"/>
      <c r="W382" s="168"/>
      <c r="X382" s="168"/>
    </row>
    <row r="383" spans="1:24">
      <c r="A383" s="220"/>
      <c r="B383" s="168"/>
      <c r="C383" s="168"/>
      <c r="D383" s="168"/>
      <c r="E383" s="168"/>
      <c r="F383" s="168"/>
      <c r="G383" s="168"/>
      <c r="H383" s="221"/>
      <c r="I383" s="217"/>
      <c r="J383" s="218"/>
      <c r="K383" s="219"/>
      <c r="L383" s="219"/>
      <c r="M383" s="168"/>
      <c r="N383" s="168"/>
      <c r="O383" s="168"/>
      <c r="P383" s="168"/>
      <c r="Q383" s="168"/>
      <c r="R383" s="168"/>
      <c r="S383" s="168"/>
      <c r="T383" s="168"/>
      <c r="U383" s="168"/>
      <c r="V383" s="168"/>
      <c r="W383" s="168"/>
      <c r="X383" s="168"/>
    </row>
    <row r="384" spans="1:24">
      <c r="A384" s="220"/>
      <c r="B384" s="168"/>
      <c r="C384" s="168"/>
      <c r="D384" s="168"/>
      <c r="E384" s="168"/>
      <c r="F384" s="168"/>
      <c r="G384" s="168"/>
      <c r="H384" s="221"/>
      <c r="I384" s="217"/>
      <c r="J384" s="218"/>
      <c r="K384" s="219"/>
      <c r="L384" s="219"/>
      <c r="M384" s="168"/>
      <c r="N384" s="168"/>
      <c r="O384" s="168"/>
      <c r="P384" s="168"/>
      <c r="Q384" s="168"/>
      <c r="R384" s="168"/>
      <c r="S384" s="168"/>
      <c r="T384" s="168"/>
      <c r="U384" s="168"/>
      <c r="V384" s="168"/>
      <c r="W384" s="168"/>
      <c r="X384" s="168"/>
    </row>
    <row r="385" spans="1:24">
      <c r="A385" s="220"/>
      <c r="B385" s="168"/>
      <c r="C385" s="168"/>
      <c r="D385" s="168"/>
      <c r="E385" s="168"/>
      <c r="F385" s="168"/>
      <c r="G385" s="168"/>
      <c r="H385" s="221"/>
      <c r="I385" s="217"/>
      <c r="J385" s="218"/>
      <c r="K385" s="219"/>
      <c r="L385" s="219"/>
      <c r="M385" s="168"/>
      <c r="N385" s="168"/>
      <c r="O385" s="168"/>
      <c r="P385" s="168"/>
      <c r="Q385" s="168"/>
      <c r="R385" s="168"/>
      <c r="S385" s="168"/>
      <c r="T385" s="168"/>
      <c r="U385" s="168"/>
      <c r="V385" s="168"/>
      <c r="W385" s="168"/>
      <c r="X385" s="168"/>
    </row>
    <row r="386" spans="1:24">
      <c r="A386" s="220"/>
      <c r="B386" s="168"/>
      <c r="C386" s="168"/>
      <c r="D386" s="168"/>
      <c r="E386" s="168"/>
      <c r="F386" s="168"/>
      <c r="G386" s="168"/>
      <c r="H386" s="221"/>
      <c r="I386" s="217"/>
      <c r="J386" s="218"/>
      <c r="K386" s="219"/>
      <c r="L386" s="219"/>
      <c r="M386" s="168"/>
      <c r="N386" s="168"/>
      <c r="O386" s="168"/>
      <c r="P386" s="168"/>
      <c r="Q386" s="168"/>
      <c r="R386" s="168"/>
      <c r="S386" s="168"/>
      <c r="T386" s="168"/>
      <c r="U386" s="168"/>
      <c r="V386" s="168"/>
      <c r="W386" s="168"/>
      <c r="X386" s="168"/>
    </row>
    <row r="387" spans="1:24">
      <c r="A387" s="220"/>
      <c r="B387" s="168"/>
      <c r="C387" s="168"/>
      <c r="D387" s="168"/>
      <c r="E387" s="168"/>
      <c r="F387" s="168"/>
      <c r="G387" s="168"/>
      <c r="H387" s="221"/>
      <c r="I387" s="217"/>
      <c r="J387" s="218"/>
      <c r="K387" s="219"/>
      <c r="L387" s="219"/>
      <c r="M387" s="168"/>
      <c r="N387" s="168"/>
      <c r="O387" s="168"/>
      <c r="P387" s="168"/>
      <c r="Q387" s="168"/>
      <c r="R387" s="168"/>
      <c r="S387" s="168"/>
      <c r="T387" s="168"/>
      <c r="U387" s="168"/>
      <c r="V387" s="168"/>
      <c r="W387" s="168"/>
      <c r="X387" s="168"/>
    </row>
    <row r="388" spans="1:24">
      <c r="A388" s="220"/>
      <c r="B388" s="168"/>
      <c r="C388" s="168"/>
      <c r="D388" s="168"/>
      <c r="E388" s="168"/>
      <c r="F388" s="168"/>
      <c r="G388" s="168"/>
      <c r="H388" s="221"/>
      <c r="I388" s="217"/>
      <c r="J388" s="218"/>
      <c r="K388" s="219"/>
      <c r="L388" s="219"/>
      <c r="M388" s="168"/>
      <c r="N388" s="168"/>
      <c r="O388" s="168"/>
      <c r="P388" s="168"/>
      <c r="Q388" s="168"/>
      <c r="R388" s="168"/>
      <c r="S388" s="168"/>
      <c r="T388" s="168"/>
      <c r="U388" s="168"/>
      <c r="V388" s="168"/>
      <c r="W388" s="168"/>
      <c r="X388" s="168"/>
    </row>
    <row r="389" spans="1:24">
      <c r="A389" s="220"/>
      <c r="B389" s="168"/>
      <c r="C389" s="168"/>
      <c r="D389" s="168"/>
      <c r="E389" s="168"/>
      <c r="F389" s="168"/>
      <c r="G389" s="168"/>
      <c r="H389" s="221"/>
      <c r="I389" s="217"/>
      <c r="J389" s="218"/>
      <c r="K389" s="219"/>
      <c r="L389" s="219"/>
      <c r="M389" s="168"/>
      <c r="N389" s="168"/>
      <c r="O389" s="168"/>
      <c r="P389" s="168"/>
      <c r="Q389" s="168"/>
      <c r="R389" s="168"/>
      <c r="S389" s="168"/>
      <c r="T389" s="168"/>
      <c r="U389" s="168"/>
      <c r="V389" s="168"/>
      <c r="W389" s="168"/>
      <c r="X389" s="168"/>
    </row>
    <row r="390" spans="1:24">
      <c r="A390" s="220"/>
      <c r="B390" s="168"/>
      <c r="C390" s="168"/>
      <c r="D390" s="168"/>
      <c r="E390" s="168"/>
      <c r="F390" s="168"/>
      <c r="G390" s="168"/>
      <c r="H390" s="221"/>
      <c r="I390" s="217"/>
      <c r="J390" s="218"/>
      <c r="K390" s="219"/>
      <c r="L390" s="219"/>
      <c r="M390" s="168"/>
      <c r="N390" s="168"/>
      <c r="O390" s="168"/>
      <c r="P390" s="168"/>
      <c r="Q390" s="168"/>
      <c r="R390" s="168"/>
      <c r="S390" s="168"/>
      <c r="T390" s="168"/>
      <c r="U390" s="168"/>
      <c r="V390" s="168"/>
      <c r="W390" s="168"/>
      <c r="X390" s="168"/>
    </row>
    <row r="391" spans="1:24">
      <c r="A391" s="220"/>
      <c r="B391" s="168"/>
      <c r="C391" s="168"/>
      <c r="D391" s="168"/>
      <c r="E391" s="168"/>
      <c r="F391" s="168"/>
      <c r="G391" s="168"/>
      <c r="H391" s="221"/>
      <c r="I391" s="217"/>
      <c r="J391" s="218"/>
      <c r="K391" s="219"/>
      <c r="L391" s="219"/>
      <c r="M391" s="168"/>
      <c r="N391" s="168"/>
      <c r="O391" s="168"/>
      <c r="P391" s="168"/>
      <c r="Q391" s="168"/>
      <c r="R391" s="168"/>
      <c r="S391" s="168"/>
      <c r="T391" s="168"/>
      <c r="U391" s="168"/>
      <c r="V391" s="168"/>
      <c r="W391" s="168"/>
      <c r="X391" s="168"/>
    </row>
    <row r="392" spans="1:24">
      <c r="A392" s="220"/>
      <c r="B392" s="168"/>
      <c r="C392" s="168"/>
      <c r="D392" s="168"/>
      <c r="E392" s="168"/>
      <c r="F392" s="168"/>
      <c r="G392" s="168"/>
      <c r="H392" s="221"/>
      <c r="I392" s="217"/>
      <c r="J392" s="218"/>
      <c r="K392" s="219"/>
      <c r="L392" s="219"/>
      <c r="M392" s="168"/>
      <c r="N392" s="168"/>
      <c r="O392" s="168"/>
      <c r="P392" s="168"/>
      <c r="Q392" s="168"/>
      <c r="R392" s="168"/>
      <c r="S392" s="168"/>
      <c r="T392" s="168"/>
      <c r="U392" s="168"/>
      <c r="V392" s="168"/>
      <c r="W392" s="168"/>
      <c r="X392" s="168"/>
    </row>
    <row r="393" spans="1:24">
      <c r="A393" s="220"/>
      <c r="B393" s="168"/>
      <c r="C393" s="168"/>
      <c r="D393" s="168"/>
      <c r="E393" s="168"/>
      <c r="F393" s="168"/>
      <c r="G393" s="168"/>
      <c r="H393" s="221"/>
      <c r="I393" s="217"/>
      <c r="J393" s="218"/>
      <c r="K393" s="219"/>
      <c r="L393" s="219"/>
      <c r="M393" s="168"/>
      <c r="N393" s="168"/>
      <c r="O393" s="168"/>
      <c r="P393" s="168"/>
      <c r="Q393" s="168"/>
      <c r="R393" s="168"/>
      <c r="S393" s="168"/>
      <c r="T393" s="168"/>
      <c r="U393" s="168"/>
      <c r="V393" s="168"/>
      <c r="W393" s="168"/>
      <c r="X393" s="168"/>
    </row>
    <row r="394" spans="1:24">
      <c r="A394" s="220"/>
      <c r="B394" s="168"/>
      <c r="C394" s="168"/>
      <c r="D394" s="168"/>
      <c r="E394" s="168"/>
      <c r="F394" s="168"/>
      <c r="G394" s="168"/>
      <c r="H394" s="221"/>
      <c r="I394" s="217"/>
      <c r="J394" s="218"/>
      <c r="K394" s="219"/>
      <c r="L394" s="219"/>
      <c r="M394" s="168"/>
      <c r="N394" s="168"/>
      <c r="O394" s="168"/>
      <c r="P394" s="168"/>
      <c r="Q394" s="168"/>
      <c r="R394" s="168"/>
      <c r="S394" s="168"/>
      <c r="T394" s="168"/>
      <c r="U394" s="168"/>
      <c r="V394" s="168"/>
      <c r="W394" s="168"/>
      <c r="X394" s="168"/>
    </row>
    <row r="395" spans="1:24">
      <c r="A395" s="220"/>
      <c r="B395" s="168"/>
      <c r="C395" s="168"/>
      <c r="D395" s="168"/>
      <c r="E395" s="168"/>
      <c r="F395" s="168"/>
      <c r="G395" s="168"/>
      <c r="H395" s="221"/>
      <c r="I395" s="217"/>
      <c r="J395" s="218"/>
      <c r="K395" s="219"/>
      <c r="L395" s="219"/>
      <c r="M395" s="168"/>
      <c r="N395" s="168"/>
      <c r="O395" s="168"/>
      <c r="P395" s="168"/>
      <c r="Q395" s="168"/>
      <c r="R395" s="168"/>
      <c r="S395" s="168"/>
      <c r="T395" s="168"/>
      <c r="U395" s="168"/>
      <c r="V395" s="168"/>
      <c r="W395" s="168"/>
      <c r="X395" s="168"/>
    </row>
    <row r="396" spans="1:24">
      <c r="A396" s="220"/>
      <c r="B396" s="168"/>
      <c r="C396" s="168"/>
      <c r="D396" s="168"/>
      <c r="E396" s="168"/>
      <c r="F396" s="168"/>
      <c r="G396" s="168"/>
      <c r="H396" s="221"/>
      <c r="I396" s="217"/>
      <c r="J396" s="218"/>
      <c r="K396" s="219"/>
      <c r="L396" s="219"/>
      <c r="M396" s="168"/>
      <c r="N396" s="168"/>
      <c r="O396" s="168"/>
      <c r="P396" s="168"/>
      <c r="Q396" s="168"/>
      <c r="R396" s="168"/>
      <c r="S396" s="168"/>
      <c r="T396" s="168"/>
      <c r="U396" s="168"/>
      <c r="V396" s="168"/>
      <c r="W396" s="168"/>
      <c r="X396" s="168"/>
    </row>
    <row r="397" spans="1:24">
      <c r="A397" s="220"/>
      <c r="B397" s="168"/>
      <c r="C397" s="168"/>
      <c r="D397" s="168"/>
      <c r="E397" s="168"/>
      <c r="F397" s="168"/>
      <c r="G397" s="168"/>
      <c r="H397" s="221"/>
      <c r="I397" s="217"/>
      <c r="J397" s="218"/>
      <c r="K397" s="219"/>
      <c r="L397" s="219"/>
      <c r="M397" s="168"/>
      <c r="N397" s="168"/>
      <c r="O397" s="168"/>
      <c r="P397" s="168"/>
      <c r="Q397" s="168"/>
      <c r="R397" s="168"/>
      <c r="S397" s="168"/>
      <c r="T397" s="168"/>
      <c r="U397" s="168"/>
      <c r="V397" s="168"/>
      <c r="W397" s="168"/>
      <c r="X397" s="168"/>
    </row>
    <row r="398" spans="1:24">
      <c r="A398" s="220"/>
      <c r="B398" s="168"/>
      <c r="C398" s="168"/>
      <c r="D398" s="168"/>
      <c r="E398" s="168"/>
      <c r="F398" s="168"/>
      <c r="G398" s="168"/>
      <c r="H398" s="221"/>
      <c r="I398" s="217"/>
      <c r="J398" s="218"/>
      <c r="K398" s="219"/>
      <c r="L398" s="219"/>
      <c r="M398" s="168"/>
      <c r="N398" s="168"/>
      <c r="O398" s="168"/>
      <c r="P398" s="168"/>
      <c r="Q398" s="168"/>
      <c r="R398" s="168"/>
      <c r="S398" s="168"/>
      <c r="T398" s="168"/>
      <c r="U398" s="168"/>
      <c r="V398" s="168"/>
      <c r="W398" s="168"/>
      <c r="X398" s="168"/>
    </row>
    <row r="399" spans="1:24">
      <c r="A399" s="220"/>
      <c r="B399" s="168"/>
      <c r="C399" s="168"/>
      <c r="D399" s="168"/>
      <c r="E399" s="168"/>
      <c r="F399" s="168"/>
      <c r="G399" s="168"/>
      <c r="H399" s="221"/>
      <c r="I399" s="217"/>
      <c r="J399" s="218"/>
      <c r="K399" s="219"/>
      <c r="L399" s="219"/>
      <c r="M399" s="168"/>
      <c r="N399" s="168"/>
      <c r="O399" s="168"/>
      <c r="P399" s="168"/>
      <c r="Q399" s="168"/>
      <c r="R399" s="168"/>
      <c r="S399" s="168"/>
      <c r="T399" s="168"/>
      <c r="U399" s="168"/>
      <c r="V399" s="168"/>
      <c r="W399" s="168"/>
      <c r="X399" s="168"/>
    </row>
    <row r="400" spans="1:24">
      <c r="A400" s="220"/>
      <c r="B400" s="168"/>
      <c r="C400" s="168"/>
      <c r="D400" s="168"/>
      <c r="E400" s="168"/>
      <c r="F400" s="168"/>
      <c r="G400" s="168"/>
      <c r="H400" s="221"/>
      <c r="I400" s="217"/>
      <c r="J400" s="218"/>
      <c r="K400" s="219"/>
      <c r="L400" s="219"/>
      <c r="M400" s="168"/>
      <c r="N400" s="168"/>
      <c r="O400" s="168"/>
      <c r="P400" s="168"/>
      <c r="Q400" s="168"/>
      <c r="R400" s="168"/>
      <c r="S400" s="168"/>
      <c r="T400" s="168"/>
      <c r="U400" s="168"/>
      <c r="V400" s="168"/>
      <c r="W400" s="168"/>
      <c r="X400" s="168"/>
    </row>
    <row r="401" spans="1:24">
      <c r="A401" s="220"/>
      <c r="B401" s="168"/>
      <c r="C401" s="168"/>
      <c r="D401" s="168"/>
      <c r="E401" s="168"/>
      <c r="F401" s="168"/>
      <c r="G401" s="168"/>
      <c r="H401" s="221"/>
      <c r="I401" s="217"/>
      <c r="J401" s="218"/>
      <c r="K401" s="219"/>
      <c r="L401" s="219"/>
      <c r="M401" s="168"/>
      <c r="N401" s="168"/>
      <c r="O401" s="168"/>
      <c r="P401" s="168"/>
      <c r="Q401" s="168"/>
      <c r="R401" s="168"/>
      <c r="S401" s="168"/>
      <c r="T401" s="168"/>
      <c r="U401" s="168"/>
      <c r="V401" s="168"/>
      <c r="W401" s="168"/>
      <c r="X401" s="168"/>
    </row>
    <row r="402" spans="1:24">
      <c r="A402" s="220"/>
      <c r="B402" s="168"/>
      <c r="C402" s="168"/>
      <c r="D402" s="168"/>
      <c r="E402" s="168"/>
      <c r="F402" s="168"/>
      <c r="G402" s="168"/>
      <c r="H402" s="221"/>
      <c r="I402" s="217"/>
      <c r="J402" s="218"/>
      <c r="K402" s="219"/>
      <c r="L402" s="219"/>
      <c r="M402" s="168"/>
      <c r="N402" s="168"/>
      <c r="O402" s="168"/>
      <c r="P402" s="168"/>
      <c r="Q402" s="168"/>
      <c r="R402" s="168"/>
      <c r="S402" s="168"/>
      <c r="T402" s="168"/>
      <c r="U402" s="168"/>
      <c r="V402" s="168"/>
      <c r="W402" s="168"/>
      <c r="X402" s="168"/>
    </row>
    <row r="403" spans="1:24">
      <c r="A403" s="220"/>
      <c r="B403" s="168"/>
      <c r="C403" s="168"/>
      <c r="D403" s="168"/>
      <c r="E403" s="168"/>
      <c r="F403" s="168"/>
      <c r="G403" s="168"/>
      <c r="H403" s="221"/>
      <c r="I403" s="217"/>
      <c r="J403" s="218"/>
      <c r="K403" s="219"/>
      <c r="L403" s="219"/>
      <c r="M403" s="168"/>
      <c r="N403" s="168"/>
      <c r="O403" s="168"/>
      <c r="P403" s="168"/>
      <c r="Q403" s="168"/>
      <c r="R403" s="168"/>
      <c r="S403" s="168"/>
      <c r="T403" s="168"/>
      <c r="U403" s="168"/>
      <c r="V403" s="168"/>
      <c r="W403" s="168"/>
      <c r="X403" s="168"/>
    </row>
    <row r="404" spans="1:24">
      <c r="A404" s="220"/>
      <c r="B404" s="168"/>
      <c r="C404" s="168"/>
      <c r="D404" s="168"/>
      <c r="E404" s="168"/>
      <c r="F404" s="168"/>
      <c r="G404" s="168"/>
      <c r="H404" s="221"/>
      <c r="I404" s="217"/>
      <c r="J404" s="218"/>
      <c r="K404" s="219"/>
      <c r="L404" s="219"/>
      <c r="M404" s="168"/>
      <c r="N404" s="168"/>
      <c r="O404" s="168"/>
      <c r="P404" s="168"/>
      <c r="Q404" s="168"/>
      <c r="R404" s="168"/>
      <c r="S404" s="168"/>
      <c r="T404" s="168"/>
      <c r="U404" s="168"/>
      <c r="V404" s="168"/>
      <c r="W404" s="168"/>
      <c r="X404" s="168"/>
    </row>
    <row r="405" spans="1:24">
      <c r="A405" s="220"/>
      <c r="B405" s="168"/>
      <c r="C405" s="168"/>
      <c r="D405" s="168"/>
      <c r="E405" s="168"/>
      <c r="F405" s="168"/>
      <c r="G405" s="168"/>
      <c r="H405" s="221"/>
      <c r="I405" s="217"/>
      <c r="J405" s="218"/>
      <c r="K405" s="219"/>
      <c r="L405" s="219"/>
      <c r="M405" s="168"/>
      <c r="N405" s="168"/>
      <c r="O405" s="168"/>
      <c r="P405" s="168"/>
      <c r="Q405" s="168"/>
      <c r="R405" s="168"/>
      <c r="S405" s="168"/>
      <c r="T405" s="168"/>
      <c r="U405" s="168"/>
      <c r="V405" s="168"/>
      <c r="W405" s="168"/>
      <c r="X405" s="168"/>
    </row>
    <row r="406" spans="1:24">
      <c r="A406" s="220"/>
      <c r="B406" s="168"/>
      <c r="C406" s="168"/>
      <c r="D406" s="168"/>
      <c r="E406" s="168"/>
      <c r="F406" s="168"/>
      <c r="G406" s="168"/>
      <c r="H406" s="221"/>
      <c r="I406" s="217"/>
      <c r="J406" s="218"/>
      <c r="K406" s="219"/>
      <c r="L406" s="219"/>
      <c r="M406" s="168"/>
      <c r="N406" s="168"/>
      <c r="O406" s="168"/>
      <c r="P406" s="168"/>
      <c r="Q406" s="168"/>
      <c r="R406" s="168"/>
      <c r="S406" s="168"/>
      <c r="T406" s="168"/>
      <c r="U406" s="168"/>
      <c r="V406" s="168"/>
      <c r="W406" s="168"/>
      <c r="X406" s="168"/>
    </row>
    <row r="407" spans="1:24">
      <c r="A407" s="220"/>
      <c r="B407" s="168"/>
      <c r="C407" s="168"/>
      <c r="D407" s="168"/>
      <c r="E407" s="168"/>
      <c r="F407" s="168"/>
      <c r="G407" s="168"/>
      <c r="H407" s="221"/>
      <c r="I407" s="217"/>
      <c r="J407" s="218"/>
      <c r="K407" s="219"/>
      <c r="L407" s="219"/>
      <c r="M407" s="168"/>
      <c r="N407" s="168"/>
      <c r="O407" s="168"/>
      <c r="P407" s="168"/>
      <c r="Q407" s="168"/>
      <c r="R407" s="168"/>
      <c r="S407" s="168"/>
      <c r="T407" s="168"/>
      <c r="U407" s="168"/>
      <c r="V407" s="168"/>
      <c r="W407" s="168"/>
      <c r="X407" s="168"/>
    </row>
    <row r="408" spans="1:24">
      <c r="A408" s="220"/>
      <c r="B408" s="168"/>
      <c r="C408" s="168"/>
      <c r="D408" s="168"/>
      <c r="E408" s="168"/>
      <c r="F408" s="168"/>
      <c r="G408" s="168"/>
      <c r="H408" s="221"/>
      <c r="I408" s="217"/>
      <c r="J408" s="218"/>
      <c r="K408" s="219"/>
      <c r="L408" s="219"/>
      <c r="M408" s="168"/>
      <c r="N408" s="168"/>
      <c r="O408" s="168"/>
      <c r="P408" s="168"/>
      <c r="Q408" s="168"/>
      <c r="R408" s="168"/>
      <c r="S408" s="168"/>
      <c r="T408" s="168"/>
      <c r="U408" s="168"/>
      <c r="V408" s="168"/>
      <c r="W408" s="168"/>
      <c r="X408" s="168"/>
    </row>
    <row r="409" spans="1:24">
      <c r="A409" s="220"/>
      <c r="B409" s="168"/>
      <c r="C409" s="168"/>
      <c r="D409" s="168"/>
      <c r="E409" s="168"/>
      <c r="F409" s="168"/>
      <c r="G409" s="168"/>
      <c r="H409" s="221"/>
      <c r="I409" s="217"/>
      <c r="J409" s="218"/>
      <c r="K409" s="219"/>
      <c r="L409" s="219"/>
      <c r="M409" s="168"/>
      <c r="N409" s="168"/>
      <c r="O409" s="168"/>
      <c r="P409" s="168"/>
      <c r="Q409" s="168"/>
      <c r="R409" s="168"/>
      <c r="S409" s="168"/>
      <c r="T409" s="168"/>
      <c r="U409" s="168"/>
      <c r="V409" s="168"/>
      <c r="W409" s="168"/>
      <c r="X409" s="168"/>
    </row>
    <row r="410" spans="1:24">
      <c r="A410" s="220"/>
      <c r="B410" s="168"/>
      <c r="C410" s="168"/>
      <c r="D410" s="168"/>
      <c r="E410" s="168"/>
      <c r="F410" s="168"/>
      <c r="G410" s="168"/>
      <c r="H410" s="221"/>
      <c r="I410" s="217"/>
      <c r="J410" s="218"/>
      <c r="K410" s="219"/>
      <c r="L410" s="219"/>
      <c r="M410" s="168"/>
      <c r="N410" s="168"/>
      <c r="O410" s="168"/>
      <c r="P410" s="168"/>
      <c r="Q410" s="168"/>
      <c r="R410" s="168"/>
      <c r="S410" s="168"/>
      <c r="T410" s="168"/>
      <c r="U410" s="168"/>
      <c r="V410" s="168"/>
      <c r="W410" s="168"/>
      <c r="X410" s="168"/>
    </row>
    <row r="411" spans="1:24">
      <c r="A411" s="220"/>
      <c r="B411" s="168"/>
      <c r="C411" s="168"/>
      <c r="D411" s="168"/>
      <c r="E411" s="168"/>
      <c r="F411" s="168"/>
      <c r="G411" s="168"/>
      <c r="H411" s="221"/>
      <c r="I411" s="217"/>
      <c r="J411" s="218"/>
      <c r="K411" s="219"/>
      <c r="L411" s="219"/>
      <c r="M411" s="168"/>
      <c r="N411" s="168"/>
      <c r="O411" s="168"/>
      <c r="P411" s="168"/>
      <c r="Q411" s="168"/>
      <c r="R411" s="168"/>
      <c r="S411" s="168"/>
      <c r="T411" s="168"/>
      <c r="U411" s="168"/>
      <c r="V411" s="168"/>
      <c r="W411" s="168"/>
      <c r="X411" s="168"/>
    </row>
    <row r="412" spans="1:24">
      <c r="A412" s="220"/>
      <c r="B412" s="168"/>
      <c r="C412" s="168"/>
      <c r="D412" s="168"/>
      <c r="E412" s="168"/>
      <c r="F412" s="168"/>
      <c r="G412" s="168"/>
      <c r="H412" s="221"/>
      <c r="I412" s="217"/>
      <c r="J412" s="218"/>
      <c r="K412" s="219"/>
      <c r="L412" s="219"/>
      <c r="M412" s="168"/>
      <c r="N412" s="168"/>
      <c r="O412" s="168"/>
      <c r="P412" s="168"/>
      <c r="Q412" s="168"/>
      <c r="R412" s="168"/>
      <c r="S412" s="168"/>
      <c r="T412" s="168"/>
      <c r="U412" s="168"/>
      <c r="V412" s="168"/>
      <c r="W412" s="168"/>
      <c r="X412" s="168"/>
    </row>
    <row r="413" spans="1:24">
      <c r="A413" s="220"/>
      <c r="B413" s="168"/>
      <c r="C413" s="168"/>
      <c r="D413" s="168"/>
      <c r="E413" s="168"/>
      <c r="F413" s="168"/>
      <c r="G413" s="168"/>
      <c r="H413" s="221"/>
      <c r="I413" s="217"/>
      <c r="J413" s="218"/>
      <c r="K413" s="219"/>
      <c r="L413" s="219"/>
      <c r="M413" s="168"/>
      <c r="N413" s="168"/>
      <c r="O413" s="168"/>
      <c r="P413" s="168"/>
      <c r="Q413" s="168"/>
      <c r="R413" s="168"/>
      <c r="S413" s="168"/>
      <c r="T413" s="168"/>
      <c r="U413" s="168"/>
      <c r="V413" s="168"/>
      <c r="W413" s="168"/>
      <c r="X413" s="168"/>
    </row>
    <row r="414" spans="1:24">
      <c r="A414" s="220"/>
      <c r="B414" s="168"/>
      <c r="C414" s="168"/>
      <c r="D414" s="168"/>
      <c r="E414" s="168"/>
      <c r="F414" s="168"/>
      <c r="G414" s="168"/>
      <c r="H414" s="221"/>
      <c r="I414" s="217"/>
      <c r="J414" s="218"/>
      <c r="K414" s="219"/>
      <c r="L414" s="219"/>
      <c r="M414" s="168"/>
      <c r="N414" s="168"/>
      <c r="O414" s="168"/>
      <c r="P414" s="168"/>
      <c r="Q414" s="168"/>
      <c r="R414" s="168"/>
      <c r="S414" s="168"/>
      <c r="T414" s="168"/>
      <c r="U414" s="168"/>
      <c r="V414" s="168"/>
      <c r="W414" s="168"/>
      <c r="X414" s="168"/>
    </row>
    <row r="415" spans="1:24">
      <c r="A415" s="220"/>
      <c r="B415" s="168"/>
      <c r="C415" s="168"/>
      <c r="D415" s="168"/>
      <c r="E415" s="168"/>
      <c r="F415" s="168"/>
      <c r="G415" s="168"/>
      <c r="H415" s="221"/>
      <c r="I415" s="217"/>
      <c r="J415" s="218"/>
      <c r="K415" s="219"/>
      <c r="L415" s="219"/>
      <c r="M415" s="168"/>
      <c r="N415" s="168"/>
      <c r="O415" s="168"/>
      <c r="P415" s="168"/>
      <c r="Q415" s="168"/>
      <c r="R415" s="168"/>
      <c r="S415" s="168"/>
      <c r="T415" s="168"/>
      <c r="U415" s="168"/>
      <c r="V415" s="168"/>
      <c r="W415" s="168"/>
      <c r="X415" s="168"/>
    </row>
    <row r="416" spans="1:24">
      <c r="A416" s="220"/>
      <c r="B416" s="168"/>
      <c r="C416" s="168"/>
      <c r="D416" s="168"/>
      <c r="E416" s="168"/>
      <c r="F416" s="168"/>
      <c r="G416" s="168"/>
      <c r="H416" s="221"/>
      <c r="I416" s="217"/>
      <c r="J416" s="218"/>
      <c r="K416" s="219"/>
      <c r="L416" s="219"/>
      <c r="M416" s="168"/>
      <c r="N416" s="168"/>
      <c r="O416" s="168"/>
      <c r="P416" s="168"/>
      <c r="Q416" s="168"/>
      <c r="R416" s="168"/>
      <c r="S416" s="168"/>
      <c r="T416" s="168"/>
      <c r="U416" s="168"/>
      <c r="V416" s="168"/>
      <c r="W416" s="168"/>
      <c r="X416" s="168"/>
    </row>
    <row r="417" spans="1:24">
      <c r="A417" s="220"/>
      <c r="B417" s="168"/>
      <c r="C417" s="168"/>
      <c r="D417" s="168"/>
      <c r="E417" s="168"/>
      <c r="F417" s="168"/>
      <c r="G417" s="168"/>
      <c r="H417" s="221"/>
      <c r="I417" s="217"/>
      <c r="J417" s="218"/>
      <c r="K417" s="219"/>
      <c r="L417" s="219"/>
      <c r="M417" s="168"/>
      <c r="N417" s="168"/>
      <c r="O417" s="168"/>
      <c r="P417" s="168"/>
      <c r="Q417" s="168"/>
      <c r="R417" s="168"/>
      <c r="S417" s="168"/>
      <c r="T417" s="168"/>
      <c r="U417" s="168"/>
      <c r="V417" s="168"/>
      <c r="W417" s="168"/>
      <c r="X417" s="168"/>
    </row>
    <row r="418" spans="1:24">
      <c r="A418" s="220"/>
      <c r="B418" s="168"/>
      <c r="C418" s="168"/>
      <c r="D418" s="168"/>
      <c r="E418" s="168"/>
      <c r="F418" s="168"/>
      <c r="G418" s="168"/>
      <c r="H418" s="221"/>
      <c r="I418" s="217"/>
      <c r="J418" s="218"/>
      <c r="K418" s="219"/>
      <c r="L418" s="219"/>
      <c r="M418" s="168"/>
      <c r="N418" s="168"/>
      <c r="O418" s="168"/>
      <c r="P418" s="168"/>
      <c r="Q418" s="168"/>
      <c r="R418" s="168"/>
      <c r="S418" s="168"/>
      <c r="T418" s="168"/>
      <c r="U418" s="168"/>
      <c r="V418" s="168"/>
      <c r="W418" s="168"/>
      <c r="X418" s="168"/>
    </row>
    <row r="419" spans="1:24">
      <c r="A419" s="220"/>
      <c r="B419" s="168"/>
      <c r="C419" s="168"/>
      <c r="D419" s="168"/>
      <c r="E419" s="168"/>
      <c r="F419" s="168"/>
      <c r="G419" s="168"/>
      <c r="H419" s="221"/>
      <c r="I419" s="217"/>
      <c r="J419" s="218"/>
      <c r="K419" s="219"/>
      <c r="L419" s="219"/>
      <c r="M419" s="168"/>
      <c r="N419" s="168"/>
      <c r="O419" s="168"/>
      <c r="P419" s="168"/>
      <c r="Q419" s="168"/>
      <c r="R419" s="168"/>
      <c r="S419" s="168"/>
      <c r="T419" s="168"/>
      <c r="U419" s="168"/>
      <c r="V419" s="168"/>
      <c r="W419" s="168"/>
      <c r="X419" s="168"/>
    </row>
    <row r="420" spans="1:24">
      <c r="A420" s="220"/>
      <c r="B420" s="168"/>
      <c r="C420" s="168"/>
      <c r="D420" s="168"/>
      <c r="E420" s="168"/>
      <c r="F420" s="168"/>
      <c r="G420" s="168"/>
      <c r="H420" s="221"/>
      <c r="I420" s="217"/>
      <c r="J420" s="218"/>
      <c r="K420" s="219"/>
      <c r="L420" s="219"/>
      <c r="M420" s="168"/>
      <c r="N420" s="168"/>
      <c r="O420" s="168"/>
      <c r="P420" s="168"/>
      <c r="Q420" s="168"/>
      <c r="R420" s="168"/>
      <c r="S420" s="168"/>
      <c r="T420" s="168"/>
      <c r="U420" s="168"/>
      <c r="V420" s="168"/>
      <c r="W420" s="168"/>
      <c r="X420" s="168"/>
    </row>
    <row r="421" spans="1:24">
      <c r="A421" s="220"/>
      <c r="B421" s="168"/>
      <c r="C421" s="168"/>
      <c r="D421" s="168"/>
      <c r="E421" s="168"/>
      <c r="F421" s="168"/>
      <c r="G421" s="168"/>
      <c r="H421" s="221"/>
      <c r="I421" s="217"/>
      <c r="J421" s="218"/>
      <c r="K421" s="219"/>
      <c r="L421" s="219"/>
      <c r="M421" s="168"/>
      <c r="N421" s="168"/>
      <c r="O421" s="168"/>
      <c r="P421" s="168"/>
      <c r="Q421" s="168"/>
      <c r="R421" s="168"/>
      <c r="S421" s="168"/>
      <c r="T421" s="168"/>
      <c r="U421" s="168"/>
      <c r="V421" s="168"/>
      <c r="W421" s="168"/>
      <c r="X421" s="168"/>
    </row>
    <row r="422" spans="1:24">
      <c r="A422" s="220"/>
      <c r="B422" s="168"/>
      <c r="C422" s="168"/>
      <c r="D422" s="168"/>
      <c r="E422" s="168"/>
      <c r="F422" s="168"/>
      <c r="G422" s="168"/>
      <c r="H422" s="221"/>
      <c r="I422" s="217"/>
      <c r="J422" s="218"/>
      <c r="K422" s="219"/>
      <c r="L422" s="219"/>
      <c r="M422" s="168"/>
      <c r="N422" s="168"/>
      <c r="O422" s="168"/>
      <c r="P422" s="168"/>
      <c r="Q422" s="168"/>
      <c r="R422" s="168"/>
      <c r="S422" s="168"/>
      <c r="T422" s="168"/>
      <c r="U422" s="168"/>
      <c r="V422" s="168"/>
      <c r="W422" s="168"/>
      <c r="X422" s="168"/>
    </row>
  </sheetData>
  <mergeCells count="17">
    <mergeCell ref="L8:L13"/>
    <mergeCell ref="B15:D20"/>
    <mergeCell ref="L15:L20"/>
    <mergeCell ref="B22:D27"/>
    <mergeCell ref="L22:L27"/>
    <mergeCell ref="A1:X1"/>
    <mergeCell ref="A4:A5"/>
    <mergeCell ref="B4:G5"/>
    <mergeCell ref="H4:H5"/>
    <mergeCell ref="I4:I5"/>
    <mergeCell ref="J4:J5"/>
    <mergeCell ref="L4:L5"/>
    <mergeCell ref="M4:X4"/>
    <mergeCell ref="A3:X3"/>
    <mergeCell ref="A2:X2"/>
    <mergeCell ref="A6:X6"/>
    <mergeCell ref="B8:D13"/>
  </mergeCells>
  <dataValidations count="2">
    <dataValidation type="list" allowBlank="1" showInputMessage="1" showErrorMessage="1" sqref="I8:I13 JE8:JE13 TA8:TA13 ACW8:ACW13 AMS8:AMS13 AWO8:AWO13 BGK8:BGK13 BQG8:BQG13 CAC8:CAC13 CJY8:CJY13 CTU8:CTU13 DDQ8:DDQ13 DNM8:DNM13 DXI8:DXI13 EHE8:EHE13 ERA8:ERA13 FAW8:FAW13 FKS8:FKS13 FUO8:FUO13 GEK8:GEK13 GOG8:GOG13 GYC8:GYC13 HHY8:HHY13 HRU8:HRU13 IBQ8:IBQ13 ILM8:ILM13 IVI8:IVI13 JFE8:JFE13 JPA8:JPA13 JYW8:JYW13 KIS8:KIS13 KSO8:KSO13 LCK8:LCK13 LMG8:LMG13 LWC8:LWC13 MFY8:MFY13 MPU8:MPU13 MZQ8:MZQ13 NJM8:NJM13 NTI8:NTI13 ODE8:ODE13 ONA8:ONA13 OWW8:OWW13 PGS8:PGS13 PQO8:PQO13 QAK8:QAK13 QKG8:QKG13 QUC8:QUC13 RDY8:RDY13 RNU8:RNU13 RXQ8:RXQ13 SHM8:SHM13 SRI8:SRI13 TBE8:TBE13 TLA8:TLA13 TUW8:TUW13 UES8:UES13 UOO8:UOO13 UYK8:UYK13 VIG8:VIG13 VSC8:VSC13 WBY8:WBY13 WLU8:WLU13 WVQ8:WVQ13 I65528:I65533 JE65528:JE65533 TA65528:TA65533 ACW65528:ACW65533 AMS65528:AMS65533 AWO65528:AWO65533 BGK65528:BGK65533 BQG65528:BQG65533 CAC65528:CAC65533 CJY65528:CJY65533 CTU65528:CTU65533 DDQ65528:DDQ65533 DNM65528:DNM65533 DXI65528:DXI65533 EHE65528:EHE65533 ERA65528:ERA65533 FAW65528:FAW65533 FKS65528:FKS65533 FUO65528:FUO65533 GEK65528:GEK65533 GOG65528:GOG65533 GYC65528:GYC65533 HHY65528:HHY65533 HRU65528:HRU65533 IBQ65528:IBQ65533 ILM65528:ILM65533 IVI65528:IVI65533 JFE65528:JFE65533 JPA65528:JPA65533 JYW65528:JYW65533 KIS65528:KIS65533 KSO65528:KSO65533 LCK65528:LCK65533 LMG65528:LMG65533 LWC65528:LWC65533 MFY65528:MFY65533 MPU65528:MPU65533 MZQ65528:MZQ65533 NJM65528:NJM65533 NTI65528:NTI65533 ODE65528:ODE65533 ONA65528:ONA65533 OWW65528:OWW65533 PGS65528:PGS65533 PQO65528:PQO65533 QAK65528:QAK65533 QKG65528:QKG65533 QUC65528:QUC65533 RDY65528:RDY65533 RNU65528:RNU65533 RXQ65528:RXQ65533 SHM65528:SHM65533 SRI65528:SRI65533 TBE65528:TBE65533 TLA65528:TLA65533 TUW65528:TUW65533 UES65528:UES65533 UOO65528:UOO65533 UYK65528:UYK65533 VIG65528:VIG65533 VSC65528:VSC65533 WBY65528:WBY65533 WLU65528:WLU65533 WVQ65528:WVQ65533 I131064:I131069 JE131064:JE131069 TA131064:TA131069 ACW131064:ACW131069 AMS131064:AMS131069 AWO131064:AWO131069 BGK131064:BGK131069 BQG131064:BQG131069 CAC131064:CAC131069 CJY131064:CJY131069 CTU131064:CTU131069 DDQ131064:DDQ131069 DNM131064:DNM131069 DXI131064:DXI131069 EHE131064:EHE131069 ERA131064:ERA131069 FAW131064:FAW131069 FKS131064:FKS131069 FUO131064:FUO131069 GEK131064:GEK131069 GOG131064:GOG131069 GYC131064:GYC131069 HHY131064:HHY131069 HRU131064:HRU131069 IBQ131064:IBQ131069 ILM131064:ILM131069 IVI131064:IVI131069 JFE131064:JFE131069 JPA131064:JPA131069 JYW131064:JYW131069 KIS131064:KIS131069 KSO131064:KSO131069 LCK131064:LCK131069 LMG131064:LMG131069 LWC131064:LWC131069 MFY131064:MFY131069 MPU131064:MPU131069 MZQ131064:MZQ131069 NJM131064:NJM131069 NTI131064:NTI131069 ODE131064:ODE131069 ONA131064:ONA131069 OWW131064:OWW131069 PGS131064:PGS131069 PQO131064:PQO131069 QAK131064:QAK131069 QKG131064:QKG131069 QUC131064:QUC131069 RDY131064:RDY131069 RNU131064:RNU131069 RXQ131064:RXQ131069 SHM131064:SHM131069 SRI131064:SRI131069 TBE131064:TBE131069 TLA131064:TLA131069 TUW131064:TUW131069 UES131064:UES131069 UOO131064:UOO131069 UYK131064:UYK131069 VIG131064:VIG131069 VSC131064:VSC131069 WBY131064:WBY131069 WLU131064:WLU131069 WVQ131064:WVQ131069 I196600:I196605 JE196600:JE196605 TA196600:TA196605 ACW196600:ACW196605 AMS196600:AMS196605 AWO196600:AWO196605 BGK196600:BGK196605 BQG196600:BQG196605 CAC196600:CAC196605 CJY196600:CJY196605 CTU196600:CTU196605 DDQ196600:DDQ196605 DNM196600:DNM196605 DXI196600:DXI196605 EHE196600:EHE196605 ERA196600:ERA196605 FAW196600:FAW196605 FKS196600:FKS196605 FUO196600:FUO196605 GEK196600:GEK196605 GOG196600:GOG196605 GYC196600:GYC196605 HHY196600:HHY196605 HRU196600:HRU196605 IBQ196600:IBQ196605 ILM196600:ILM196605 IVI196600:IVI196605 JFE196600:JFE196605 JPA196600:JPA196605 JYW196600:JYW196605 KIS196600:KIS196605 KSO196600:KSO196605 LCK196600:LCK196605 LMG196600:LMG196605 LWC196600:LWC196605 MFY196600:MFY196605 MPU196600:MPU196605 MZQ196600:MZQ196605 NJM196600:NJM196605 NTI196600:NTI196605 ODE196600:ODE196605 ONA196600:ONA196605 OWW196600:OWW196605 PGS196600:PGS196605 PQO196600:PQO196605 QAK196600:QAK196605 QKG196600:QKG196605 QUC196600:QUC196605 RDY196600:RDY196605 RNU196600:RNU196605 RXQ196600:RXQ196605 SHM196600:SHM196605 SRI196600:SRI196605 TBE196600:TBE196605 TLA196600:TLA196605 TUW196600:TUW196605 UES196600:UES196605 UOO196600:UOO196605 UYK196600:UYK196605 VIG196600:VIG196605 VSC196600:VSC196605 WBY196600:WBY196605 WLU196600:WLU196605 WVQ196600:WVQ196605 I262136:I262141 JE262136:JE262141 TA262136:TA262141 ACW262136:ACW262141 AMS262136:AMS262141 AWO262136:AWO262141 BGK262136:BGK262141 BQG262136:BQG262141 CAC262136:CAC262141 CJY262136:CJY262141 CTU262136:CTU262141 DDQ262136:DDQ262141 DNM262136:DNM262141 DXI262136:DXI262141 EHE262136:EHE262141 ERA262136:ERA262141 FAW262136:FAW262141 FKS262136:FKS262141 FUO262136:FUO262141 GEK262136:GEK262141 GOG262136:GOG262141 GYC262136:GYC262141 HHY262136:HHY262141 HRU262136:HRU262141 IBQ262136:IBQ262141 ILM262136:ILM262141 IVI262136:IVI262141 JFE262136:JFE262141 JPA262136:JPA262141 JYW262136:JYW262141 KIS262136:KIS262141 KSO262136:KSO262141 LCK262136:LCK262141 LMG262136:LMG262141 LWC262136:LWC262141 MFY262136:MFY262141 MPU262136:MPU262141 MZQ262136:MZQ262141 NJM262136:NJM262141 NTI262136:NTI262141 ODE262136:ODE262141 ONA262136:ONA262141 OWW262136:OWW262141 PGS262136:PGS262141 PQO262136:PQO262141 QAK262136:QAK262141 QKG262136:QKG262141 QUC262136:QUC262141 RDY262136:RDY262141 RNU262136:RNU262141 RXQ262136:RXQ262141 SHM262136:SHM262141 SRI262136:SRI262141 TBE262136:TBE262141 TLA262136:TLA262141 TUW262136:TUW262141 UES262136:UES262141 UOO262136:UOO262141 UYK262136:UYK262141 VIG262136:VIG262141 VSC262136:VSC262141 WBY262136:WBY262141 WLU262136:WLU262141 WVQ262136:WVQ262141 I327672:I327677 JE327672:JE327677 TA327672:TA327677 ACW327672:ACW327677 AMS327672:AMS327677 AWO327672:AWO327677 BGK327672:BGK327677 BQG327672:BQG327677 CAC327672:CAC327677 CJY327672:CJY327677 CTU327672:CTU327677 DDQ327672:DDQ327677 DNM327672:DNM327677 DXI327672:DXI327677 EHE327672:EHE327677 ERA327672:ERA327677 FAW327672:FAW327677 FKS327672:FKS327677 FUO327672:FUO327677 GEK327672:GEK327677 GOG327672:GOG327677 GYC327672:GYC327677 HHY327672:HHY327677 HRU327672:HRU327677 IBQ327672:IBQ327677 ILM327672:ILM327677 IVI327672:IVI327677 JFE327672:JFE327677 JPA327672:JPA327677 JYW327672:JYW327677 KIS327672:KIS327677 KSO327672:KSO327677 LCK327672:LCK327677 LMG327672:LMG327677 LWC327672:LWC327677 MFY327672:MFY327677 MPU327672:MPU327677 MZQ327672:MZQ327677 NJM327672:NJM327677 NTI327672:NTI327677 ODE327672:ODE327677 ONA327672:ONA327677 OWW327672:OWW327677 PGS327672:PGS327677 PQO327672:PQO327677 QAK327672:QAK327677 QKG327672:QKG327677 QUC327672:QUC327677 RDY327672:RDY327677 RNU327672:RNU327677 RXQ327672:RXQ327677 SHM327672:SHM327677 SRI327672:SRI327677 TBE327672:TBE327677 TLA327672:TLA327677 TUW327672:TUW327677 UES327672:UES327677 UOO327672:UOO327677 UYK327672:UYK327677 VIG327672:VIG327677 VSC327672:VSC327677 WBY327672:WBY327677 WLU327672:WLU327677 WVQ327672:WVQ327677 I393208:I393213 JE393208:JE393213 TA393208:TA393213 ACW393208:ACW393213 AMS393208:AMS393213 AWO393208:AWO393213 BGK393208:BGK393213 BQG393208:BQG393213 CAC393208:CAC393213 CJY393208:CJY393213 CTU393208:CTU393213 DDQ393208:DDQ393213 DNM393208:DNM393213 DXI393208:DXI393213 EHE393208:EHE393213 ERA393208:ERA393213 FAW393208:FAW393213 FKS393208:FKS393213 FUO393208:FUO393213 GEK393208:GEK393213 GOG393208:GOG393213 GYC393208:GYC393213 HHY393208:HHY393213 HRU393208:HRU393213 IBQ393208:IBQ393213 ILM393208:ILM393213 IVI393208:IVI393213 JFE393208:JFE393213 JPA393208:JPA393213 JYW393208:JYW393213 KIS393208:KIS393213 KSO393208:KSO393213 LCK393208:LCK393213 LMG393208:LMG393213 LWC393208:LWC393213 MFY393208:MFY393213 MPU393208:MPU393213 MZQ393208:MZQ393213 NJM393208:NJM393213 NTI393208:NTI393213 ODE393208:ODE393213 ONA393208:ONA393213 OWW393208:OWW393213 PGS393208:PGS393213 PQO393208:PQO393213 QAK393208:QAK393213 QKG393208:QKG393213 QUC393208:QUC393213 RDY393208:RDY393213 RNU393208:RNU393213 RXQ393208:RXQ393213 SHM393208:SHM393213 SRI393208:SRI393213 TBE393208:TBE393213 TLA393208:TLA393213 TUW393208:TUW393213 UES393208:UES393213 UOO393208:UOO393213 UYK393208:UYK393213 VIG393208:VIG393213 VSC393208:VSC393213 WBY393208:WBY393213 WLU393208:WLU393213 WVQ393208:WVQ393213 I458744:I458749 JE458744:JE458749 TA458744:TA458749 ACW458744:ACW458749 AMS458744:AMS458749 AWO458744:AWO458749 BGK458744:BGK458749 BQG458744:BQG458749 CAC458744:CAC458749 CJY458744:CJY458749 CTU458744:CTU458749 DDQ458744:DDQ458749 DNM458744:DNM458749 DXI458744:DXI458749 EHE458744:EHE458749 ERA458744:ERA458749 FAW458744:FAW458749 FKS458744:FKS458749 FUO458744:FUO458749 GEK458744:GEK458749 GOG458744:GOG458749 GYC458744:GYC458749 HHY458744:HHY458749 HRU458744:HRU458749 IBQ458744:IBQ458749 ILM458744:ILM458749 IVI458744:IVI458749 JFE458744:JFE458749 JPA458744:JPA458749 JYW458744:JYW458749 KIS458744:KIS458749 KSO458744:KSO458749 LCK458744:LCK458749 LMG458744:LMG458749 LWC458744:LWC458749 MFY458744:MFY458749 MPU458744:MPU458749 MZQ458744:MZQ458749 NJM458744:NJM458749 NTI458744:NTI458749 ODE458744:ODE458749 ONA458744:ONA458749 OWW458744:OWW458749 PGS458744:PGS458749 PQO458744:PQO458749 QAK458744:QAK458749 QKG458744:QKG458749 QUC458744:QUC458749 RDY458744:RDY458749 RNU458744:RNU458749 RXQ458744:RXQ458749 SHM458744:SHM458749 SRI458744:SRI458749 TBE458744:TBE458749 TLA458744:TLA458749 TUW458744:TUW458749 UES458744:UES458749 UOO458744:UOO458749 UYK458744:UYK458749 VIG458744:VIG458749 VSC458744:VSC458749 WBY458744:WBY458749 WLU458744:WLU458749 WVQ458744:WVQ458749 I524280:I524285 JE524280:JE524285 TA524280:TA524285 ACW524280:ACW524285 AMS524280:AMS524285 AWO524280:AWO524285 BGK524280:BGK524285 BQG524280:BQG524285 CAC524280:CAC524285 CJY524280:CJY524285 CTU524280:CTU524285 DDQ524280:DDQ524285 DNM524280:DNM524285 DXI524280:DXI524285 EHE524280:EHE524285 ERA524280:ERA524285 FAW524280:FAW524285 FKS524280:FKS524285 FUO524280:FUO524285 GEK524280:GEK524285 GOG524280:GOG524285 GYC524280:GYC524285 HHY524280:HHY524285 HRU524280:HRU524285 IBQ524280:IBQ524285 ILM524280:ILM524285 IVI524280:IVI524285 JFE524280:JFE524285 JPA524280:JPA524285 JYW524280:JYW524285 KIS524280:KIS524285 KSO524280:KSO524285 LCK524280:LCK524285 LMG524280:LMG524285 LWC524280:LWC524285 MFY524280:MFY524285 MPU524280:MPU524285 MZQ524280:MZQ524285 NJM524280:NJM524285 NTI524280:NTI524285 ODE524280:ODE524285 ONA524280:ONA524285 OWW524280:OWW524285 PGS524280:PGS524285 PQO524280:PQO524285 QAK524280:QAK524285 QKG524280:QKG524285 QUC524280:QUC524285 RDY524280:RDY524285 RNU524280:RNU524285 RXQ524280:RXQ524285 SHM524280:SHM524285 SRI524280:SRI524285 TBE524280:TBE524285 TLA524280:TLA524285 TUW524280:TUW524285 UES524280:UES524285 UOO524280:UOO524285 UYK524280:UYK524285 VIG524280:VIG524285 VSC524280:VSC524285 WBY524280:WBY524285 WLU524280:WLU524285 WVQ524280:WVQ524285 I589816:I589821 JE589816:JE589821 TA589816:TA589821 ACW589816:ACW589821 AMS589816:AMS589821 AWO589816:AWO589821 BGK589816:BGK589821 BQG589816:BQG589821 CAC589816:CAC589821 CJY589816:CJY589821 CTU589816:CTU589821 DDQ589816:DDQ589821 DNM589816:DNM589821 DXI589816:DXI589821 EHE589816:EHE589821 ERA589816:ERA589821 FAW589816:FAW589821 FKS589816:FKS589821 FUO589816:FUO589821 GEK589816:GEK589821 GOG589816:GOG589821 GYC589816:GYC589821 HHY589816:HHY589821 HRU589816:HRU589821 IBQ589816:IBQ589821 ILM589816:ILM589821 IVI589816:IVI589821 JFE589816:JFE589821 JPA589816:JPA589821 JYW589816:JYW589821 KIS589816:KIS589821 KSO589816:KSO589821 LCK589816:LCK589821 LMG589816:LMG589821 LWC589816:LWC589821 MFY589816:MFY589821 MPU589816:MPU589821 MZQ589816:MZQ589821 NJM589816:NJM589821 NTI589816:NTI589821 ODE589816:ODE589821 ONA589816:ONA589821 OWW589816:OWW589821 PGS589816:PGS589821 PQO589816:PQO589821 QAK589816:QAK589821 QKG589816:QKG589821 QUC589816:QUC589821 RDY589816:RDY589821 RNU589816:RNU589821 RXQ589816:RXQ589821 SHM589816:SHM589821 SRI589816:SRI589821 TBE589816:TBE589821 TLA589816:TLA589821 TUW589816:TUW589821 UES589816:UES589821 UOO589816:UOO589821 UYK589816:UYK589821 VIG589816:VIG589821 VSC589816:VSC589821 WBY589816:WBY589821 WLU589816:WLU589821 WVQ589816:WVQ589821 I655352:I655357 JE655352:JE655357 TA655352:TA655357 ACW655352:ACW655357 AMS655352:AMS655357 AWO655352:AWO655357 BGK655352:BGK655357 BQG655352:BQG655357 CAC655352:CAC655357 CJY655352:CJY655357 CTU655352:CTU655357 DDQ655352:DDQ655357 DNM655352:DNM655357 DXI655352:DXI655357 EHE655352:EHE655357 ERA655352:ERA655357 FAW655352:FAW655357 FKS655352:FKS655357 FUO655352:FUO655357 GEK655352:GEK655357 GOG655352:GOG655357 GYC655352:GYC655357 HHY655352:HHY655357 HRU655352:HRU655357 IBQ655352:IBQ655357 ILM655352:ILM655357 IVI655352:IVI655357 JFE655352:JFE655357 JPA655352:JPA655357 JYW655352:JYW655357 KIS655352:KIS655357 KSO655352:KSO655357 LCK655352:LCK655357 LMG655352:LMG655357 LWC655352:LWC655357 MFY655352:MFY655357 MPU655352:MPU655357 MZQ655352:MZQ655357 NJM655352:NJM655357 NTI655352:NTI655357 ODE655352:ODE655357 ONA655352:ONA655357 OWW655352:OWW655357 PGS655352:PGS655357 PQO655352:PQO655357 QAK655352:QAK655357 QKG655352:QKG655357 QUC655352:QUC655357 RDY655352:RDY655357 RNU655352:RNU655357 RXQ655352:RXQ655357 SHM655352:SHM655357 SRI655352:SRI655357 TBE655352:TBE655357 TLA655352:TLA655357 TUW655352:TUW655357 UES655352:UES655357 UOO655352:UOO655357 UYK655352:UYK655357 VIG655352:VIG655357 VSC655352:VSC655357 WBY655352:WBY655357 WLU655352:WLU655357 WVQ655352:WVQ655357 I720888:I720893 JE720888:JE720893 TA720888:TA720893 ACW720888:ACW720893 AMS720888:AMS720893 AWO720888:AWO720893 BGK720888:BGK720893 BQG720888:BQG720893 CAC720888:CAC720893 CJY720888:CJY720893 CTU720888:CTU720893 DDQ720888:DDQ720893 DNM720888:DNM720893 DXI720888:DXI720893 EHE720888:EHE720893 ERA720888:ERA720893 FAW720888:FAW720893 FKS720888:FKS720893 FUO720888:FUO720893 GEK720888:GEK720893 GOG720888:GOG720893 GYC720888:GYC720893 HHY720888:HHY720893 HRU720888:HRU720893 IBQ720888:IBQ720893 ILM720888:ILM720893 IVI720888:IVI720893 JFE720888:JFE720893 JPA720888:JPA720893 JYW720888:JYW720893 KIS720888:KIS720893 KSO720888:KSO720893 LCK720888:LCK720893 LMG720888:LMG720893 LWC720888:LWC720893 MFY720888:MFY720893 MPU720888:MPU720893 MZQ720888:MZQ720893 NJM720888:NJM720893 NTI720888:NTI720893 ODE720888:ODE720893 ONA720888:ONA720893 OWW720888:OWW720893 PGS720888:PGS720893 PQO720888:PQO720893 QAK720888:QAK720893 QKG720888:QKG720893 QUC720888:QUC720893 RDY720888:RDY720893 RNU720888:RNU720893 RXQ720888:RXQ720893 SHM720888:SHM720893 SRI720888:SRI720893 TBE720888:TBE720893 TLA720888:TLA720893 TUW720888:TUW720893 UES720888:UES720893 UOO720888:UOO720893 UYK720888:UYK720893 VIG720888:VIG720893 VSC720888:VSC720893 WBY720888:WBY720893 WLU720888:WLU720893 WVQ720888:WVQ720893 I786424:I786429 JE786424:JE786429 TA786424:TA786429 ACW786424:ACW786429 AMS786424:AMS786429 AWO786424:AWO786429 BGK786424:BGK786429 BQG786424:BQG786429 CAC786424:CAC786429 CJY786424:CJY786429 CTU786424:CTU786429 DDQ786424:DDQ786429 DNM786424:DNM786429 DXI786424:DXI786429 EHE786424:EHE786429 ERA786424:ERA786429 FAW786424:FAW786429 FKS786424:FKS786429 FUO786424:FUO786429 GEK786424:GEK786429 GOG786424:GOG786429 GYC786424:GYC786429 HHY786424:HHY786429 HRU786424:HRU786429 IBQ786424:IBQ786429 ILM786424:ILM786429 IVI786424:IVI786429 JFE786424:JFE786429 JPA786424:JPA786429 JYW786424:JYW786429 KIS786424:KIS786429 KSO786424:KSO786429 LCK786424:LCK786429 LMG786424:LMG786429 LWC786424:LWC786429 MFY786424:MFY786429 MPU786424:MPU786429 MZQ786424:MZQ786429 NJM786424:NJM786429 NTI786424:NTI786429 ODE786424:ODE786429 ONA786424:ONA786429 OWW786424:OWW786429 PGS786424:PGS786429 PQO786424:PQO786429 QAK786424:QAK786429 QKG786424:QKG786429 QUC786424:QUC786429 RDY786424:RDY786429 RNU786424:RNU786429 RXQ786424:RXQ786429 SHM786424:SHM786429 SRI786424:SRI786429 TBE786424:TBE786429 TLA786424:TLA786429 TUW786424:TUW786429 UES786424:UES786429 UOO786424:UOO786429 UYK786424:UYK786429 VIG786424:VIG786429 VSC786424:VSC786429 WBY786424:WBY786429 WLU786424:WLU786429 WVQ786424:WVQ786429 I851960:I851965 JE851960:JE851965 TA851960:TA851965 ACW851960:ACW851965 AMS851960:AMS851965 AWO851960:AWO851965 BGK851960:BGK851965 BQG851960:BQG851965 CAC851960:CAC851965 CJY851960:CJY851965 CTU851960:CTU851965 DDQ851960:DDQ851965 DNM851960:DNM851965 DXI851960:DXI851965 EHE851960:EHE851965 ERA851960:ERA851965 FAW851960:FAW851965 FKS851960:FKS851965 FUO851960:FUO851965 GEK851960:GEK851965 GOG851960:GOG851965 GYC851960:GYC851965 HHY851960:HHY851965 HRU851960:HRU851965 IBQ851960:IBQ851965 ILM851960:ILM851965 IVI851960:IVI851965 JFE851960:JFE851965 JPA851960:JPA851965 JYW851960:JYW851965 KIS851960:KIS851965 KSO851960:KSO851965 LCK851960:LCK851965 LMG851960:LMG851965 LWC851960:LWC851965 MFY851960:MFY851965 MPU851960:MPU851965 MZQ851960:MZQ851965 NJM851960:NJM851965 NTI851960:NTI851965 ODE851960:ODE851965 ONA851960:ONA851965 OWW851960:OWW851965 PGS851960:PGS851965 PQO851960:PQO851965 QAK851960:QAK851965 QKG851960:QKG851965 QUC851960:QUC851965 RDY851960:RDY851965 RNU851960:RNU851965 RXQ851960:RXQ851965 SHM851960:SHM851965 SRI851960:SRI851965 TBE851960:TBE851965 TLA851960:TLA851965 TUW851960:TUW851965 UES851960:UES851965 UOO851960:UOO851965 UYK851960:UYK851965 VIG851960:VIG851965 VSC851960:VSC851965 WBY851960:WBY851965 WLU851960:WLU851965 WVQ851960:WVQ851965 I917496:I917501 JE917496:JE917501 TA917496:TA917501 ACW917496:ACW917501 AMS917496:AMS917501 AWO917496:AWO917501 BGK917496:BGK917501 BQG917496:BQG917501 CAC917496:CAC917501 CJY917496:CJY917501 CTU917496:CTU917501 DDQ917496:DDQ917501 DNM917496:DNM917501 DXI917496:DXI917501 EHE917496:EHE917501 ERA917496:ERA917501 FAW917496:FAW917501 FKS917496:FKS917501 FUO917496:FUO917501 GEK917496:GEK917501 GOG917496:GOG917501 GYC917496:GYC917501 HHY917496:HHY917501 HRU917496:HRU917501 IBQ917496:IBQ917501 ILM917496:ILM917501 IVI917496:IVI917501 JFE917496:JFE917501 JPA917496:JPA917501 JYW917496:JYW917501 KIS917496:KIS917501 KSO917496:KSO917501 LCK917496:LCK917501 LMG917496:LMG917501 LWC917496:LWC917501 MFY917496:MFY917501 MPU917496:MPU917501 MZQ917496:MZQ917501 NJM917496:NJM917501 NTI917496:NTI917501 ODE917496:ODE917501 ONA917496:ONA917501 OWW917496:OWW917501 PGS917496:PGS917501 PQO917496:PQO917501 QAK917496:QAK917501 QKG917496:QKG917501 QUC917496:QUC917501 RDY917496:RDY917501 RNU917496:RNU917501 RXQ917496:RXQ917501 SHM917496:SHM917501 SRI917496:SRI917501 TBE917496:TBE917501 TLA917496:TLA917501 TUW917496:TUW917501 UES917496:UES917501 UOO917496:UOO917501 UYK917496:UYK917501 VIG917496:VIG917501 VSC917496:VSC917501 WBY917496:WBY917501 WLU917496:WLU917501 WVQ917496:WVQ917501 I983032:I983037 JE983032:JE983037 TA983032:TA983037 ACW983032:ACW983037 AMS983032:AMS983037 AWO983032:AWO983037 BGK983032:BGK983037 BQG983032:BQG983037 CAC983032:CAC983037 CJY983032:CJY983037 CTU983032:CTU983037 DDQ983032:DDQ983037 DNM983032:DNM983037 DXI983032:DXI983037 EHE983032:EHE983037 ERA983032:ERA983037 FAW983032:FAW983037 FKS983032:FKS983037 FUO983032:FUO983037 GEK983032:GEK983037 GOG983032:GOG983037 GYC983032:GYC983037 HHY983032:HHY983037 HRU983032:HRU983037 IBQ983032:IBQ983037 ILM983032:ILM983037 IVI983032:IVI983037 JFE983032:JFE983037 JPA983032:JPA983037 JYW983032:JYW983037 KIS983032:KIS983037 KSO983032:KSO983037 LCK983032:LCK983037 LMG983032:LMG983037 LWC983032:LWC983037 MFY983032:MFY983037 MPU983032:MPU983037 MZQ983032:MZQ983037 NJM983032:NJM983037 NTI983032:NTI983037 ODE983032:ODE983037 ONA983032:ONA983037 OWW983032:OWW983037 PGS983032:PGS983037 PQO983032:PQO983037 QAK983032:QAK983037 QKG983032:QKG983037 QUC983032:QUC983037 RDY983032:RDY983037 RNU983032:RNU983037 RXQ983032:RXQ983037 SHM983032:SHM983037 SRI983032:SRI983037 TBE983032:TBE983037 TLA983032:TLA983037 TUW983032:TUW983037 UES983032:UES983037 UOO983032:UOO983037 UYK983032:UYK983037 VIG983032:VIG983037 VSC983032:VSC983037 WBY983032:WBY983037 WLU983032:WLU983037 WVQ983032:WVQ983037 I15:I20 JE15:JE20 TA15:TA20 ACW15:ACW20 AMS15:AMS20 AWO15:AWO20 BGK15:BGK20 BQG15:BQG20 CAC15:CAC20 CJY15:CJY20 CTU15:CTU20 DDQ15:DDQ20 DNM15:DNM20 DXI15:DXI20 EHE15:EHE20 ERA15:ERA20 FAW15:FAW20 FKS15:FKS20 FUO15:FUO20 GEK15:GEK20 GOG15:GOG20 GYC15:GYC20 HHY15:HHY20 HRU15:HRU20 IBQ15:IBQ20 ILM15:ILM20 IVI15:IVI20 JFE15:JFE20 JPA15:JPA20 JYW15:JYW20 KIS15:KIS20 KSO15:KSO20 LCK15:LCK20 LMG15:LMG20 LWC15:LWC20 MFY15:MFY20 MPU15:MPU20 MZQ15:MZQ20 NJM15:NJM20 NTI15:NTI20 ODE15:ODE20 ONA15:ONA20 OWW15:OWW20 PGS15:PGS20 PQO15:PQO20 QAK15:QAK20 QKG15:QKG20 QUC15:QUC20 RDY15:RDY20 RNU15:RNU20 RXQ15:RXQ20 SHM15:SHM20 SRI15:SRI20 TBE15:TBE20 TLA15:TLA20 TUW15:TUW20 UES15:UES20 UOO15:UOO20 UYK15:UYK20 VIG15:VIG20 VSC15:VSC20 WBY15:WBY20 WLU15:WLU20 WVQ15:WVQ20 I65535:I65540 JE65535:JE65540 TA65535:TA65540 ACW65535:ACW65540 AMS65535:AMS65540 AWO65535:AWO65540 BGK65535:BGK65540 BQG65535:BQG65540 CAC65535:CAC65540 CJY65535:CJY65540 CTU65535:CTU65540 DDQ65535:DDQ65540 DNM65535:DNM65540 DXI65535:DXI65540 EHE65535:EHE65540 ERA65535:ERA65540 FAW65535:FAW65540 FKS65535:FKS65540 FUO65535:FUO65540 GEK65535:GEK65540 GOG65535:GOG65540 GYC65535:GYC65540 HHY65535:HHY65540 HRU65535:HRU65540 IBQ65535:IBQ65540 ILM65535:ILM65540 IVI65535:IVI65540 JFE65535:JFE65540 JPA65535:JPA65540 JYW65535:JYW65540 KIS65535:KIS65540 KSO65535:KSO65540 LCK65535:LCK65540 LMG65535:LMG65540 LWC65535:LWC65540 MFY65535:MFY65540 MPU65535:MPU65540 MZQ65535:MZQ65540 NJM65535:NJM65540 NTI65535:NTI65540 ODE65535:ODE65540 ONA65535:ONA65540 OWW65535:OWW65540 PGS65535:PGS65540 PQO65535:PQO65540 QAK65535:QAK65540 QKG65535:QKG65540 QUC65535:QUC65540 RDY65535:RDY65540 RNU65535:RNU65540 RXQ65535:RXQ65540 SHM65535:SHM65540 SRI65535:SRI65540 TBE65535:TBE65540 TLA65535:TLA65540 TUW65535:TUW65540 UES65535:UES65540 UOO65535:UOO65540 UYK65535:UYK65540 VIG65535:VIG65540 VSC65535:VSC65540 WBY65535:WBY65540 WLU65535:WLU65540 WVQ65535:WVQ65540 I131071:I131076 JE131071:JE131076 TA131071:TA131076 ACW131071:ACW131076 AMS131071:AMS131076 AWO131071:AWO131076 BGK131071:BGK131076 BQG131071:BQG131076 CAC131071:CAC131076 CJY131071:CJY131076 CTU131071:CTU131076 DDQ131071:DDQ131076 DNM131071:DNM131076 DXI131071:DXI131076 EHE131071:EHE131076 ERA131071:ERA131076 FAW131071:FAW131076 FKS131071:FKS131076 FUO131071:FUO131076 GEK131071:GEK131076 GOG131071:GOG131076 GYC131071:GYC131076 HHY131071:HHY131076 HRU131071:HRU131076 IBQ131071:IBQ131076 ILM131071:ILM131076 IVI131071:IVI131076 JFE131071:JFE131076 JPA131071:JPA131076 JYW131071:JYW131076 KIS131071:KIS131076 KSO131071:KSO131076 LCK131071:LCK131076 LMG131071:LMG131076 LWC131071:LWC131076 MFY131071:MFY131076 MPU131071:MPU131076 MZQ131071:MZQ131076 NJM131071:NJM131076 NTI131071:NTI131076 ODE131071:ODE131076 ONA131071:ONA131076 OWW131071:OWW131076 PGS131071:PGS131076 PQO131071:PQO131076 QAK131071:QAK131076 QKG131071:QKG131076 QUC131071:QUC131076 RDY131071:RDY131076 RNU131071:RNU131076 RXQ131071:RXQ131076 SHM131071:SHM131076 SRI131071:SRI131076 TBE131071:TBE131076 TLA131071:TLA131076 TUW131071:TUW131076 UES131071:UES131076 UOO131071:UOO131076 UYK131071:UYK131076 VIG131071:VIG131076 VSC131071:VSC131076 WBY131071:WBY131076 WLU131071:WLU131076 WVQ131071:WVQ131076 I196607:I196612 JE196607:JE196612 TA196607:TA196612 ACW196607:ACW196612 AMS196607:AMS196612 AWO196607:AWO196612 BGK196607:BGK196612 BQG196607:BQG196612 CAC196607:CAC196612 CJY196607:CJY196612 CTU196607:CTU196612 DDQ196607:DDQ196612 DNM196607:DNM196612 DXI196607:DXI196612 EHE196607:EHE196612 ERA196607:ERA196612 FAW196607:FAW196612 FKS196607:FKS196612 FUO196607:FUO196612 GEK196607:GEK196612 GOG196607:GOG196612 GYC196607:GYC196612 HHY196607:HHY196612 HRU196607:HRU196612 IBQ196607:IBQ196612 ILM196607:ILM196612 IVI196607:IVI196612 JFE196607:JFE196612 JPA196607:JPA196612 JYW196607:JYW196612 KIS196607:KIS196612 KSO196607:KSO196612 LCK196607:LCK196612 LMG196607:LMG196612 LWC196607:LWC196612 MFY196607:MFY196612 MPU196607:MPU196612 MZQ196607:MZQ196612 NJM196607:NJM196612 NTI196607:NTI196612 ODE196607:ODE196612 ONA196607:ONA196612 OWW196607:OWW196612 PGS196607:PGS196612 PQO196607:PQO196612 QAK196607:QAK196612 QKG196607:QKG196612 QUC196607:QUC196612 RDY196607:RDY196612 RNU196607:RNU196612 RXQ196607:RXQ196612 SHM196607:SHM196612 SRI196607:SRI196612 TBE196607:TBE196612 TLA196607:TLA196612 TUW196607:TUW196612 UES196607:UES196612 UOO196607:UOO196612 UYK196607:UYK196612 VIG196607:VIG196612 VSC196607:VSC196612 WBY196607:WBY196612 WLU196607:WLU196612 WVQ196607:WVQ196612 I262143:I262148 JE262143:JE262148 TA262143:TA262148 ACW262143:ACW262148 AMS262143:AMS262148 AWO262143:AWO262148 BGK262143:BGK262148 BQG262143:BQG262148 CAC262143:CAC262148 CJY262143:CJY262148 CTU262143:CTU262148 DDQ262143:DDQ262148 DNM262143:DNM262148 DXI262143:DXI262148 EHE262143:EHE262148 ERA262143:ERA262148 FAW262143:FAW262148 FKS262143:FKS262148 FUO262143:FUO262148 GEK262143:GEK262148 GOG262143:GOG262148 GYC262143:GYC262148 HHY262143:HHY262148 HRU262143:HRU262148 IBQ262143:IBQ262148 ILM262143:ILM262148 IVI262143:IVI262148 JFE262143:JFE262148 JPA262143:JPA262148 JYW262143:JYW262148 KIS262143:KIS262148 KSO262143:KSO262148 LCK262143:LCK262148 LMG262143:LMG262148 LWC262143:LWC262148 MFY262143:MFY262148 MPU262143:MPU262148 MZQ262143:MZQ262148 NJM262143:NJM262148 NTI262143:NTI262148 ODE262143:ODE262148 ONA262143:ONA262148 OWW262143:OWW262148 PGS262143:PGS262148 PQO262143:PQO262148 QAK262143:QAK262148 QKG262143:QKG262148 QUC262143:QUC262148 RDY262143:RDY262148 RNU262143:RNU262148 RXQ262143:RXQ262148 SHM262143:SHM262148 SRI262143:SRI262148 TBE262143:TBE262148 TLA262143:TLA262148 TUW262143:TUW262148 UES262143:UES262148 UOO262143:UOO262148 UYK262143:UYK262148 VIG262143:VIG262148 VSC262143:VSC262148 WBY262143:WBY262148 WLU262143:WLU262148 WVQ262143:WVQ262148 I327679:I327684 JE327679:JE327684 TA327679:TA327684 ACW327679:ACW327684 AMS327679:AMS327684 AWO327679:AWO327684 BGK327679:BGK327684 BQG327679:BQG327684 CAC327679:CAC327684 CJY327679:CJY327684 CTU327679:CTU327684 DDQ327679:DDQ327684 DNM327679:DNM327684 DXI327679:DXI327684 EHE327679:EHE327684 ERA327679:ERA327684 FAW327679:FAW327684 FKS327679:FKS327684 FUO327679:FUO327684 GEK327679:GEK327684 GOG327679:GOG327684 GYC327679:GYC327684 HHY327679:HHY327684 HRU327679:HRU327684 IBQ327679:IBQ327684 ILM327679:ILM327684 IVI327679:IVI327684 JFE327679:JFE327684 JPA327679:JPA327684 JYW327679:JYW327684 KIS327679:KIS327684 KSO327679:KSO327684 LCK327679:LCK327684 LMG327679:LMG327684 LWC327679:LWC327684 MFY327679:MFY327684 MPU327679:MPU327684 MZQ327679:MZQ327684 NJM327679:NJM327684 NTI327679:NTI327684 ODE327679:ODE327684 ONA327679:ONA327684 OWW327679:OWW327684 PGS327679:PGS327684 PQO327679:PQO327684 QAK327679:QAK327684 QKG327679:QKG327684 QUC327679:QUC327684 RDY327679:RDY327684 RNU327679:RNU327684 RXQ327679:RXQ327684 SHM327679:SHM327684 SRI327679:SRI327684 TBE327679:TBE327684 TLA327679:TLA327684 TUW327679:TUW327684 UES327679:UES327684 UOO327679:UOO327684 UYK327679:UYK327684 VIG327679:VIG327684 VSC327679:VSC327684 WBY327679:WBY327684 WLU327679:WLU327684 WVQ327679:WVQ327684 I393215:I393220 JE393215:JE393220 TA393215:TA393220 ACW393215:ACW393220 AMS393215:AMS393220 AWO393215:AWO393220 BGK393215:BGK393220 BQG393215:BQG393220 CAC393215:CAC393220 CJY393215:CJY393220 CTU393215:CTU393220 DDQ393215:DDQ393220 DNM393215:DNM393220 DXI393215:DXI393220 EHE393215:EHE393220 ERA393215:ERA393220 FAW393215:FAW393220 FKS393215:FKS393220 FUO393215:FUO393220 GEK393215:GEK393220 GOG393215:GOG393220 GYC393215:GYC393220 HHY393215:HHY393220 HRU393215:HRU393220 IBQ393215:IBQ393220 ILM393215:ILM393220 IVI393215:IVI393220 JFE393215:JFE393220 JPA393215:JPA393220 JYW393215:JYW393220 KIS393215:KIS393220 KSO393215:KSO393220 LCK393215:LCK393220 LMG393215:LMG393220 LWC393215:LWC393220 MFY393215:MFY393220 MPU393215:MPU393220 MZQ393215:MZQ393220 NJM393215:NJM393220 NTI393215:NTI393220 ODE393215:ODE393220 ONA393215:ONA393220 OWW393215:OWW393220 PGS393215:PGS393220 PQO393215:PQO393220 QAK393215:QAK393220 QKG393215:QKG393220 QUC393215:QUC393220 RDY393215:RDY393220 RNU393215:RNU393220 RXQ393215:RXQ393220 SHM393215:SHM393220 SRI393215:SRI393220 TBE393215:TBE393220 TLA393215:TLA393220 TUW393215:TUW393220 UES393215:UES393220 UOO393215:UOO393220 UYK393215:UYK393220 VIG393215:VIG393220 VSC393215:VSC393220 WBY393215:WBY393220 WLU393215:WLU393220 WVQ393215:WVQ393220 I458751:I458756 JE458751:JE458756 TA458751:TA458756 ACW458751:ACW458756 AMS458751:AMS458756 AWO458751:AWO458756 BGK458751:BGK458756 BQG458751:BQG458756 CAC458751:CAC458756 CJY458751:CJY458756 CTU458751:CTU458756 DDQ458751:DDQ458756 DNM458751:DNM458756 DXI458751:DXI458756 EHE458751:EHE458756 ERA458751:ERA458756 FAW458751:FAW458756 FKS458751:FKS458756 FUO458751:FUO458756 GEK458751:GEK458756 GOG458751:GOG458756 GYC458751:GYC458756 HHY458751:HHY458756 HRU458751:HRU458756 IBQ458751:IBQ458756 ILM458751:ILM458756 IVI458751:IVI458756 JFE458751:JFE458756 JPA458751:JPA458756 JYW458751:JYW458756 KIS458751:KIS458756 KSO458751:KSO458756 LCK458751:LCK458756 LMG458751:LMG458756 LWC458751:LWC458756 MFY458751:MFY458756 MPU458751:MPU458756 MZQ458751:MZQ458756 NJM458751:NJM458756 NTI458751:NTI458756 ODE458751:ODE458756 ONA458751:ONA458756 OWW458751:OWW458756 PGS458751:PGS458756 PQO458751:PQO458756 QAK458751:QAK458756 QKG458751:QKG458756 QUC458751:QUC458756 RDY458751:RDY458756 RNU458751:RNU458756 RXQ458751:RXQ458756 SHM458751:SHM458756 SRI458751:SRI458756 TBE458751:TBE458756 TLA458751:TLA458756 TUW458751:TUW458756 UES458751:UES458756 UOO458751:UOO458756 UYK458751:UYK458756 VIG458751:VIG458756 VSC458751:VSC458756 WBY458751:WBY458756 WLU458751:WLU458756 WVQ458751:WVQ458756 I524287:I524292 JE524287:JE524292 TA524287:TA524292 ACW524287:ACW524292 AMS524287:AMS524292 AWO524287:AWO524292 BGK524287:BGK524292 BQG524287:BQG524292 CAC524287:CAC524292 CJY524287:CJY524292 CTU524287:CTU524292 DDQ524287:DDQ524292 DNM524287:DNM524292 DXI524287:DXI524292 EHE524287:EHE524292 ERA524287:ERA524292 FAW524287:FAW524292 FKS524287:FKS524292 FUO524287:FUO524292 GEK524287:GEK524292 GOG524287:GOG524292 GYC524287:GYC524292 HHY524287:HHY524292 HRU524287:HRU524292 IBQ524287:IBQ524292 ILM524287:ILM524292 IVI524287:IVI524292 JFE524287:JFE524292 JPA524287:JPA524292 JYW524287:JYW524292 KIS524287:KIS524292 KSO524287:KSO524292 LCK524287:LCK524292 LMG524287:LMG524292 LWC524287:LWC524292 MFY524287:MFY524292 MPU524287:MPU524292 MZQ524287:MZQ524292 NJM524287:NJM524292 NTI524287:NTI524292 ODE524287:ODE524292 ONA524287:ONA524292 OWW524287:OWW524292 PGS524287:PGS524292 PQO524287:PQO524292 QAK524287:QAK524292 QKG524287:QKG524292 QUC524287:QUC524292 RDY524287:RDY524292 RNU524287:RNU524292 RXQ524287:RXQ524292 SHM524287:SHM524292 SRI524287:SRI524292 TBE524287:TBE524292 TLA524287:TLA524292 TUW524287:TUW524292 UES524287:UES524292 UOO524287:UOO524292 UYK524287:UYK524292 VIG524287:VIG524292 VSC524287:VSC524292 WBY524287:WBY524292 WLU524287:WLU524292 WVQ524287:WVQ524292 I589823:I589828 JE589823:JE589828 TA589823:TA589828 ACW589823:ACW589828 AMS589823:AMS589828 AWO589823:AWO589828 BGK589823:BGK589828 BQG589823:BQG589828 CAC589823:CAC589828 CJY589823:CJY589828 CTU589823:CTU589828 DDQ589823:DDQ589828 DNM589823:DNM589828 DXI589823:DXI589828 EHE589823:EHE589828 ERA589823:ERA589828 FAW589823:FAW589828 FKS589823:FKS589828 FUO589823:FUO589828 GEK589823:GEK589828 GOG589823:GOG589828 GYC589823:GYC589828 HHY589823:HHY589828 HRU589823:HRU589828 IBQ589823:IBQ589828 ILM589823:ILM589828 IVI589823:IVI589828 JFE589823:JFE589828 JPA589823:JPA589828 JYW589823:JYW589828 KIS589823:KIS589828 KSO589823:KSO589828 LCK589823:LCK589828 LMG589823:LMG589828 LWC589823:LWC589828 MFY589823:MFY589828 MPU589823:MPU589828 MZQ589823:MZQ589828 NJM589823:NJM589828 NTI589823:NTI589828 ODE589823:ODE589828 ONA589823:ONA589828 OWW589823:OWW589828 PGS589823:PGS589828 PQO589823:PQO589828 QAK589823:QAK589828 QKG589823:QKG589828 QUC589823:QUC589828 RDY589823:RDY589828 RNU589823:RNU589828 RXQ589823:RXQ589828 SHM589823:SHM589828 SRI589823:SRI589828 TBE589823:TBE589828 TLA589823:TLA589828 TUW589823:TUW589828 UES589823:UES589828 UOO589823:UOO589828 UYK589823:UYK589828 VIG589823:VIG589828 VSC589823:VSC589828 WBY589823:WBY589828 WLU589823:WLU589828 WVQ589823:WVQ589828 I655359:I655364 JE655359:JE655364 TA655359:TA655364 ACW655359:ACW655364 AMS655359:AMS655364 AWO655359:AWO655364 BGK655359:BGK655364 BQG655359:BQG655364 CAC655359:CAC655364 CJY655359:CJY655364 CTU655359:CTU655364 DDQ655359:DDQ655364 DNM655359:DNM655364 DXI655359:DXI655364 EHE655359:EHE655364 ERA655359:ERA655364 FAW655359:FAW655364 FKS655359:FKS655364 FUO655359:FUO655364 GEK655359:GEK655364 GOG655359:GOG655364 GYC655359:GYC655364 HHY655359:HHY655364 HRU655359:HRU655364 IBQ655359:IBQ655364 ILM655359:ILM655364 IVI655359:IVI655364 JFE655359:JFE655364 JPA655359:JPA655364 JYW655359:JYW655364 KIS655359:KIS655364 KSO655359:KSO655364 LCK655359:LCK655364 LMG655359:LMG655364 LWC655359:LWC655364 MFY655359:MFY655364 MPU655359:MPU655364 MZQ655359:MZQ655364 NJM655359:NJM655364 NTI655359:NTI655364 ODE655359:ODE655364 ONA655359:ONA655364 OWW655359:OWW655364 PGS655359:PGS655364 PQO655359:PQO655364 QAK655359:QAK655364 QKG655359:QKG655364 QUC655359:QUC655364 RDY655359:RDY655364 RNU655359:RNU655364 RXQ655359:RXQ655364 SHM655359:SHM655364 SRI655359:SRI655364 TBE655359:TBE655364 TLA655359:TLA655364 TUW655359:TUW655364 UES655359:UES655364 UOO655359:UOO655364 UYK655359:UYK655364 VIG655359:VIG655364 VSC655359:VSC655364 WBY655359:WBY655364 WLU655359:WLU655364 WVQ655359:WVQ655364 I720895:I720900 JE720895:JE720900 TA720895:TA720900 ACW720895:ACW720900 AMS720895:AMS720900 AWO720895:AWO720900 BGK720895:BGK720900 BQG720895:BQG720900 CAC720895:CAC720900 CJY720895:CJY720900 CTU720895:CTU720900 DDQ720895:DDQ720900 DNM720895:DNM720900 DXI720895:DXI720900 EHE720895:EHE720900 ERA720895:ERA720900 FAW720895:FAW720900 FKS720895:FKS720900 FUO720895:FUO720900 GEK720895:GEK720900 GOG720895:GOG720900 GYC720895:GYC720900 HHY720895:HHY720900 HRU720895:HRU720900 IBQ720895:IBQ720900 ILM720895:ILM720900 IVI720895:IVI720900 JFE720895:JFE720900 JPA720895:JPA720900 JYW720895:JYW720900 KIS720895:KIS720900 KSO720895:KSO720900 LCK720895:LCK720900 LMG720895:LMG720900 LWC720895:LWC720900 MFY720895:MFY720900 MPU720895:MPU720900 MZQ720895:MZQ720900 NJM720895:NJM720900 NTI720895:NTI720900 ODE720895:ODE720900 ONA720895:ONA720900 OWW720895:OWW720900 PGS720895:PGS720900 PQO720895:PQO720900 QAK720895:QAK720900 QKG720895:QKG720900 QUC720895:QUC720900 RDY720895:RDY720900 RNU720895:RNU720900 RXQ720895:RXQ720900 SHM720895:SHM720900 SRI720895:SRI720900 TBE720895:TBE720900 TLA720895:TLA720900 TUW720895:TUW720900 UES720895:UES720900 UOO720895:UOO720900 UYK720895:UYK720900 VIG720895:VIG720900 VSC720895:VSC720900 WBY720895:WBY720900 WLU720895:WLU720900 WVQ720895:WVQ720900 I786431:I786436 JE786431:JE786436 TA786431:TA786436 ACW786431:ACW786436 AMS786431:AMS786436 AWO786431:AWO786436 BGK786431:BGK786436 BQG786431:BQG786436 CAC786431:CAC786436 CJY786431:CJY786436 CTU786431:CTU786436 DDQ786431:DDQ786436 DNM786431:DNM786436 DXI786431:DXI786436 EHE786431:EHE786436 ERA786431:ERA786436 FAW786431:FAW786436 FKS786431:FKS786436 FUO786431:FUO786436 GEK786431:GEK786436 GOG786431:GOG786436 GYC786431:GYC786436 HHY786431:HHY786436 HRU786431:HRU786436 IBQ786431:IBQ786436 ILM786431:ILM786436 IVI786431:IVI786436 JFE786431:JFE786436 JPA786431:JPA786436 JYW786431:JYW786436 KIS786431:KIS786436 KSO786431:KSO786436 LCK786431:LCK786436 LMG786431:LMG786436 LWC786431:LWC786436 MFY786431:MFY786436 MPU786431:MPU786436 MZQ786431:MZQ786436 NJM786431:NJM786436 NTI786431:NTI786436 ODE786431:ODE786436 ONA786431:ONA786436 OWW786431:OWW786436 PGS786431:PGS786436 PQO786431:PQO786436 QAK786431:QAK786436 QKG786431:QKG786436 QUC786431:QUC786436 RDY786431:RDY786436 RNU786431:RNU786436 RXQ786431:RXQ786436 SHM786431:SHM786436 SRI786431:SRI786436 TBE786431:TBE786436 TLA786431:TLA786436 TUW786431:TUW786436 UES786431:UES786436 UOO786431:UOO786436 UYK786431:UYK786436 VIG786431:VIG786436 VSC786431:VSC786436 WBY786431:WBY786436 WLU786431:WLU786436 WVQ786431:WVQ786436 I851967:I851972 JE851967:JE851972 TA851967:TA851972 ACW851967:ACW851972 AMS851967:AMS851972 AWO851967:AWO851972 BGK851967:BGK851972 BQG851967:BQG851972 CAC851967:CAC851972 CJY851967:CJY851972 CTU851967:CTU851972 DDQ851967:DDQ851972 DNM851967:DNM851972 DXI851967:DXI851972 EHE851967:EHE851972 ERA851967:ERA851972 FAW851967:FAW851972 FKS851967:FKS851972 FUO851967:FUO851972 GEK851967:GEK851972 GOG851967:GOG851972 GYC851967:GYC851972 HHY851967:HHY851972 HRU851967:HRU851972 IBQ851967:IBQ851972 ILM851967:ILM851972 IVI851967:IVI851972 JFE851967:JFE851972 JPA851967:JPA851972 JYW851967:JYW851972 KIS851967:KIS851972 KSO851967:KSO851972 LCK851967:LCK851972 LMG851967:LMG851972 LWC851967:LWC851972 MFY851967:MFY851972 MPU851967:MPU851972 MZQ851967:MZQ851972 NJM851967:NJM851972 NTI851967:NTI851972 ODE851967:ODE851972 ONA851967:ONA851972 OWW851967:OWW851972 PGS851967:PGS851972 PQO851967:PQO851972 QAK851967:QAK851972 QKG851967:QKG851972 QUC851967:QUC851972 RDY851967:RDY851972 RNU851967:RNU851972 RXQ851967:RXQ851972 SHM851967:SHM851972 SRI851967:SRI851972 TBE851967:TBE851972 TLA851967:TLA851972 TUW851967:TUW851972 UES851967:UES851972 UOO851967:UOO851972 UYK851967:UYK851972 VIG851967:VIG851972 VSC851967:VSC851972 WBY851967:WBY851972 WLU851967:WLU851972 WVQ851967:WVQ851972 I917503:I917508 JE917503:JE917508 TA917503:TA917508 ACW917503:ACW917508 AMS917503:AMS917508 AWO917503:AWO917508 BGK917503:BGK917508 BQG917503:BQG917508 CAC917503:CAC917508 CJY917503:CJY917508 CTU917503:CTU917508 DDQ917503:DDQ917508 DNM917503:DNM917508 DXI917503:DXI917508 EHE917503:EHE917508 ERA917503:ERA917508 FAW917503:FAW917508 FKS917503:FKS917508 FUO917503:FUO917508 GEK917503:GEK917508 GOG917503:GOG917508 GYC917503:GYC917508 HHY917503:HHY917508 HRU917503:HRU917508 IBQ917503:IBQ917508 ILM917503:ILM917508 IVI917503:IVI917508 JFE917503:JFE917508 JPA917503:JPA917508 JYW917503:JYW917508 KIS917503:KIS917508 KSO917503:KSO917508 LCK917503:LCK917508 LMG917503:LMG917508 LWC917503:LWC917508 MFY917503:MFY917508 MPU917503:MPU917508 MZQ917503:MZQ917508 NJM917503:NJM917508 NTI917503:NTI917508 ODE917503:ODE917508 ONA917503:ONA917508 OWW917503:OWW917508 PGS917503:PGS917508 PQO917503:PQO917508 QAK917503:QAK917508 QKG917503:QKG917508 QUC917503:QUC917508 RDY917503:RDY917508 RNU917503:RNU917508 RXQ917503:RXQ917508 SHM917503:SHM917508 SRI917503:SRI917508 TBE917503:TBE917508 TLA917503:TLA917508 TUW917503:TUW917508 UES917503:UES917508 UOO917503:UOO917508 UYK917503:UYK917508 VIG917503:VIG917508 VSC917503:VSC917508 WBY917503:WBY917508 WLU917503:WLU917508 WVQ917503:WVQ917508 I983039:I983044 JE983039:JE983044 TA983039:TA983044 ACW983039:ACW983044 AMS983039:AMS983044 AWO983039:AWO983044 BGK983039:BGK983044 BQG983039:BQG983044 CAC983039:CAC983044 CJY983039:CJY983044 CTU983039:CTU983044 DDQ983039:DDQ983044 DNM983039:DNM983044 DXI983039:DXI983044 EHE983039:EHE983044 ERA983039:ERA983044 FAW983039:FAW983044 FKS983039:FKS983044 FUO983039:FUO983044 GEK983039:GEK983044 GOG983039:GOG983044 GYC983039:GYC983044 HHY983039:HHY983044 HRU983039:HRU983044 IBQ983039:IBQ983044 ILM983039:ILM983044 IVI983039:IVI983044 JFE983039:JFE983044 JPA983039:JPA983044 JYW983039:JYW983044 KIS983039:KIS983044 KSO983039:KSO983044 LCK983039:LCK983044 LMG983039:LMG983044 LWC983039:LWC983044 MFY983039:MFY983044 MPU983039:MPU983044 MZQ983039:MZQ983044 NJM983039:NJM983044 NTI983039:NTI983044 ODE983039:ODE983044 ONA983039:ONA983044 OWW983039:OWW983044 PGS983039:PGS983044 PQO983039:PQO983044 QAK983039:QAK983044 QKG983039:QKG983044 QUC983039:QUC983044 RDY983039:RDY983044 RNU983039:RNU983044 RXQ983039:RXQ983044 SHM983039:SHM983044 SRI983039:SRI983044 TBE983039:TBE983044 TLA983039:TLA983044 TUW983039:TUW983044 UES983039:UES983044 UOO983039:UOO983044 UYK983039:UYK983044 VIG983039:VIG983044 VSC983039:VSC983044 WBY983039:WBY983044 WLU983039:WLU983044 WVQ983039:WVQ983044 I22:I27 JE22:JE27 TA22:TA27 ACW22:ACW27 AMS22:AMS27 AWO22:AWO27 BGK22:BGK27 BQG22:BQG27 CAC22:CAC27 CJY22:CJY27 CTU22:CTU27 DDQ22:DDQ27 DNM22:DNM27 DXI22:DXI27 EHE22:EHE27 ERA22:ERA27 FAW22:FAW27 FKS22:FKS27 FUO22:FUO27 GEK22:GEK27 GOG22:GOG27 GYC22:GYC27 HHY22:HHY27 HRU22:HRU27 IBQ22:IBQ27 ILM22:ILM27 IVI22:IVI27 JFE22:JFE27 JPA22:JPA27 JYW22:JYW27 KIS22:KIS27 KSO22:KSO27 LCK22:LCK27 LMG22:LMG27 LWC22:LWC27 MFY22:MFY27 MPU22:MPU27 MZQ22:MZQ27 NJM22:NJM27 NTI22:NTI27 ODE22:ODE27 ONA22:ONA27 OWW22:OWW27 PGS22:PGS27 PQO22:PQO27 QAK22:QAK27 QKG22:QKG27 QUC22:QUC27 RDY22:RDY27 RNU22:RNU27 RXQ22:RXQ27 SHM22:SHM27 SRI22:SRI27 TBE22:TBE27 TLA22:TLA27 TUW22:TUW27 UES22:UES27 UOO22:UOO27 UYK22:UYK27 VIG22:VIG27 VSC22:VSC27 WBY22:WBY27 WLU22:WLU27 WVQ22:WVQ27 I65542:I65547 JE65542:JE65547 TA65542:TA65547 ACW65542:ACW65547 AMS65542:AMS65547 AWO65542:AWO65547 BGK65542:BGK65547 BQG65542:BQG65547 CAC65542:CAC65547 CJY65542:CJY65547 CTU65542:CTU65547 DDQ65542:DDQ65547 DNM65542:DNM65547 DXI65542:DXI65547 EHE65542:EHE65547 ERA65542:ERA65547 FAW65542:FAW65547 FKS65542:FKS65547 FUO65542:FUO65547 GEK65542:GEK65547 GOG65542:GOG65547 GYC65542:GYC65547 HHY65542:HHY65547 HRU65542:HRU65547 IBQ65542:IBQ65547 ILM65542:ILM65547 IVI65542:IVI65547 JFE65542:JFE65547 JPA65542:JPA65547 JYW65542:JYW65547 KIS65542:KIS65547 KSO65542:KSO65547 LCK65542:LCK65547 LMG65542:LMG65547 LWC65542:LWC65547 MFY65542:MFY65547 MPU65542:MPU65547 MZQ65542:MZQ65547 NJM65542:NJM65547 NTI65542:NTI65547 ODE65542:ODE65547 ONA65542:ONA65547 OWW65542:OWW65547 PGS65542:PGS65547 PQO65542:PQO65547 QAK65542:QAK65547 QKG65542:QKG65547 QUC65542:QUC65547 RDY65542:RDY65547 RNU65542:RNU65547 RXQ65542:RXQ65547 SHM65542:SHM65547 SRI65542:SRI65547 TBE65542:TBE65547 TLA65542:TLA65547 TUW65542:TUW65547 UES65542:UES65547 UOO65542:UOO65547 UYK65542:UYK65547 VIG65542:VIG65547 VSC65542:VSC65547 WBY65542:WBY65547 WLU65542:WLU65547 WVQ65542:WVQ65547 I131078:I131083 JE131078:JE131083 TA131078:TA131083 ACW131078:ACW131083 AMS131078:AMS131083 AWO131078:AWO131083 BGK131078:BGK131083 BQG131078:BQG131083 CAC131078:CAC131083 CJY131078:CJY131083 CTU131078:CTU131083 DDQ131078:DDQ131083 DNM131078:DNM131083 DXI131078:DXI131083 EHE131078:EHE131083 ERA131078:ERA131083 FAW131078:FAW131083 FKS131078:FKS131083 FUO131078:FUO131083 GEK131078:GEK131083 GOG131078:GOG131083 GYC131078:GYC131083 HHY131078:HHY131083 HRU131078:HRU131083 IBQ131078:IBQ131083 ILM131078:ILM131083 IVI131078:IVI131083 JFE131078:JFE131083 JPA131078:JPA131083 JYW131078:JYW131083 KIS131078:KIS131083 KSO131078:KSO131083 LCK131078:LCK131083 LMG131078:LMG131083 LWC131078:LWC131083 MFY131078:MFY131083 MPU131078:MPU131083 MZQ131078:MZQ131083 NJM131078:NJM131083 NTI131078:NTI131083 ODE131078:ODE131083 ONA131078:ONA131083 OWW131078:OWW131083 PGS131078:PGS131083 PQO131078:PQO131083 QAK131078:QAK131083 QKG131078:QKG131083 QUC131078:QUC131083 RDY131078:RDY131083 RNU131078:RNU131083 RXQ131078:RXQ131083 SHM131078:SHM131083 SRI131078:SRI131083 TBE131078:TBE131083 TLA131078:TLA131083 TUW131078:TUW131083 UES131078:UES131083 UOO131078:UOO131083 UYK131078:UYK131083 VIG131078:VIG131083 VSC131078:VSC131083 WBY131078:WBY131083 WLU131078:WLU131083 WVQ131078:WVQ131083 I196614:I196619 JE196614:JE196619 TA196614:TA196619 ACW196614:ACW196619 AMS196614:AMS196619 AWO196614:AWO196619 BGK196614:BGK196619 BQG196614:BQG196619 CAC196614:CAC196619 CJY196614:CJY196619 CTU196614:CTU196619 DDQ196614:DDQ196619 DNM196614:DNM196619 DXI196614:DXI196619 EHE196614:EHE196619 ERA196614:ERA196619 FAW196614:FAW196619 FKS196614:FKS196619 FUO196614:FUO196619 GEK196614:GEK196619 GOG196614:GOG196619 GYC196614:GYC196619 HHY196614:HHY196619 HRU196614:HRU196619 IBQ196614:IBQ196619 ILM196614:ILM196619 IVI196614:IVI196619 JFE196614:JFE196619 JPA196614:JPA196619 JYW196614:JYW196619 KIS196614:KIS196619 KSO196614:KSO196619 LCK196614:LCK196619 LMG196614:LMG196619 LWC196614:LWC196619 MFY196614:MFY196619 MPU196614:MPU196619 MZQ196614:MZQ196619 NJM196614:NJM196619 NTI196614:NTI196619 ODE196614:ODE196619 ONA196614:ONA196619 OWW196614:OWW196619 PGS196614:PGS196619 PQO196614:PQO196619 QAK196614:QAK196619 QKG196614:QKG196619 QUC196614:QUC196619 RDY196614:RDY196619 RNU196614:RNU196619 RXQ196614:RXQ196619 SHM196614:SHM196619 SRI196614:SRI196619 TBE196614:TBE196619 TLA196614:TLA196619 TUW196614:TUW196619 UES196614:UES196619 UOO196614:UOO196619 UYK196614:UYK196619 VIG196614:VIG196619 VSC196614:VSC196619 WBY196614:WBY196619 WLU196614:WLU196619 WVQ196614:WVQ196619 I262150:I262155 JE262150:JE262155 TA262150:TA262155 ACW262150:ACW262155 AMS262150:AMS262155 AWO262150:AWO262155 BGK262150:BGK262155 BQG262150:BQG262155 CAC262150:CAC262155 CJY262150:CJY262155 CTU262150:CTU262155 DDQ262150:DDQ262155 DNM262150:DNM262155 DXI262150:DXI262155 EHE262150:EHE262155 ERA262150:ERA262155 FAW262150:FAW262155 FKS262150:FKS262155 FUO262150:FUO262155 GEK262150:GEK262155 GOG262150:GOG262155 GYC262150:GYC262155 HHY262150:HHY262155 HRU262150:HRU262155 IBQ262150:IBQ262155 ILM262150:ILM262155 IVI262150:IVI262155 JFE262150:JFE262155 JPA262150:JPA262155 JYW262150:JYW262155 KIS262150:KIS262155 KSO262150:KSO262155 LCK262150:LCK262155 LMG262150:LMG262155 LWC262150:LWC262155 MFY262150:MFY262155 MPU262150:MPU262155 MZQ262150:MZQ262155 NJM262150:NJM262155 NTI262150:NTI262155 ODE262150:ODE262155 ONA262150:ONA262155 OWW262150:OWW262155 PGS262150:PGS262155 PQO262150:PQO262155 QAK262150:QAK262155 QKG262150:QKG262155 QUC262150:QUC262155 RDY262150:RDY262155 RNU262150:RNU262155 RXQ262150:RXQ262155 SHM262150:SHM262155 SRI262150:SRI262155 TBE262150:TBE262155 TLA262150:TLA262155 TUW262150:TUW262155 UES262150:UES262155 UOO262150:UOO262155 UYK262150:UYK262155 VIG262150:VIG262155 VSC262150:VSC262155 WBY262150:WBY262155 WLU262150:WLU262155 WVQ262150:WVQ262155 I327686:I327691 JE327686:JE327691 TA327686:TA327691 ACW327686:ACW327691 AMS327686:AMS327691 AWO327686:AWO327691 BGK327686:BGK327691 BQG327686:BQG327691 CAC327686:CAC327691 CJY327686:CJY327691 CTU327686:CTU327691 DDQ327686:DDQ327691 DNM327686:DNM327691 DXI327686:DXI327691 EHE327686:EHE327691 ERA327686:ERA327691 FAW327686:FAW327691 FKS327686:FKS327691 FUO327686:FUO327691 GEK327686:GEK327691 GOG327686:GOG327691 GYC327686:GYC327691 HHY327686:HHY327691 HRU327686:HRU327691 IBQ327686:IBQ327691 ILM327686:ILM327691 IVI327686:IVI327691 JFE327686:JFE327691 JPA327686:JPA327691 JYW327686:JYW327691 KIS327686:KIS327691 KSO327686:KSO327691 LCK327686:LCK327691 LMG327686:LMG327691 LWC327686:LWC327691 MFY327686:MFY327691 MPU327686:MPU327691 MZQ327686:MZQ327691 NJM327686:NJM327691 NTI327686:NTI327691 ODE327686:ODE327691 ONA327686:ONA327691 OWW327686:OWW327691 PGS327686:PGS327691 PQO327686:PQO327691 QAK327686:QAK327691 QKG327686:QKG327691 QUC327686:QUC327691 RDY327686:RDY327691 RNU327686:RNU327691 RXQ327686:RXQ327691 SHM327686:SHM327691 SRI327686:SRI327691 TBE327686:TBE327691 TLA327686:TLA327691 TUW327686:TUW327691 UES327686:UES327691 UOO327686:UOO327691 UYK327686:UYK327691 VIG327686:VIG327691 VSC327686:VSC327691 WBY327686:WBY327691 WLU327686:WLU327691 WVQ327686:WVQ327691 I393222:I393227 JE393222:JE393227 TA393222:TA393227 ACW393222:ACW393227 AMS393222:AMS393227 AWO393222:AWO393227 BGK393222:BGK393227 BQG393222:BQG393227 CAC393222:CAC393227 CJY393222:CJY393227 CTU393222:CTU393227 DDQ393222:DDQ393227 DNM393222:DNM393227 DXI393222:DXI393227 EHE393222:EHE393227 ERA393222:ERA393227 FAW393222:FAW393227 FKS393222:FKS393227 FUO393222:FUO393227 GEK393222:GEK393227 GOG393222:GOG393227 GYC393222:GYC393227 HHY393222:HHY393227 HRU393222:HRU393227 IBQ393222:IBQ393227 ILM393222:ILM393227 IVI393222:IVI393227 JFE393222:JFE393227 JPA393222:JPA393227 JYW393222:JYW393227 KIS393222:KIS393227 KSO393222:KSO393227 LCK393222:LCK393227 LMG393222:LMG393227 LWC393222:LWC393227 MFY393222:MFY393227 MPU393222:MPU393227 MZQ393222:MZQ393227 NJM393222:NJM393227 NTI393222:NTI393227 ODE393222:ODE393227 ONA393222:ONA393227 OWW393222:OWW393227 PGS393222:PGS393227 PQO393222:PQO393227 QAK393222:QAK393227 QKG393222:QKG393227 QUC393222:QUC393227 RDY393222:RDY393227 RNU393222:RNU393227 RXQ393222:RXQ393227 SHM393222:SHM393227 SRI393222:SRI393227 TBE393222:TBE393227 TLA393222:TLA393227 TUW393222:TUW393227 UES393222:UES393227 UOO393222:UOO393227 UYK393222:UYK393227 VIG393222:VIG393227 VSC393222:VSC393227 WBY393222:WBY393227 WLU393222:WLU393227 WVQ393222:WVQ393227 I458758:I458763 JE458758:JE458763 TA458758:TA458763 ACW458758:ACW458763 AMS458758:AMS458763 AWO458758:AWO458763 BGK458758:BGK458763 BQG458758:BQG458763 CAC458758:CAC458763 CJY458758:CJY458763 CTU458758:CTU458763 DDQ458758:DDQ458763 DNM458758:DNM458763 DXI458758:DXI458763 EHE458758:EHE458763 ERA458758:ERA458763 FAW458758:FAW458763 FKS458758:FKS458763 FUO458758:FUO458763 GEK458758:GEK458763 GOG458758:GOG458763 GYC458758:GYC458763 HHY458758:HHY458763 HRU458758:HRU458763 IBQ458758:IBQ458763 ILM458758:ILM458763 IVI458758:IVI458763 JFE458758:JFE458763 JPA458758:JPA458763 JYW458758:JYW458763 KIS458758:KIS458763 KSO458758:KSO458763 LCK458758:LCK458763 LMG458758:LMG458763 LWC458758:LWC458763 MFY458758:MFY458763 MPU458758:MPU458763 MZQ458758:MZQ458763 NJM458758:NJM458763 NTI458758:NTI458763 ODE458758:ODE458763 ONA458758:ONA458763 OWW458758:OWW458763 PGS458758:PGS458763 PQO458758:PQO458763 QAK458758:QAK458763 QKG458758:QKG458763 QUC458758:QUC458763 RDY458758:RDY458763 RNU458758:RNU458763 RXQ458758:RXQ458763 SHM458758:SHM458763 SRI458758:SRI458763 TBE458758:TBE458763 TLA458758:TLA458763 TUW458758:TUW458763 UES458758:UES458763 UOO458758:UOO458763 UYK458758:UYK458763 VIG458758:VIG458763 VSC458758:VSC458763 WBY458758:WBY458763 WLU458758:WLU458763 WVQ458758:WVQ458763 I524294:I524299 JE524294:JE524299 TA524294:TA524299 ACW524294:ACW524299 AMS524294:AMS524299 AWO524294:AWO524299 BGK524294:BGK524299 BQG524294:BQG524299 CAC524294:CAC524299 CJY524294:CJY524299 CTU524294:CTU524299 DDQ524294:DDQ524299 DNM524294:DNM524299 DXI524294:DXI524299 EHE524294:EHE524299 ERA524294:ERA524299 FAW524294:FAW524299 FKS524294:FKS524299 FUO524294:FUO524299 GEK524294:GEK524299 GOG524294:GOG524299 GYC524294:GYC524299 HHY524294:HHY524299 HRU524294:HRU524299 IBQ524294:IBQ524299 ILM524294:ILM524299 IVI524294:IVI524299 JFE524294:JFE524299 JPA524294:JPA524299 JYW524294:JYW524299 KIS524294:KIS524299 KSO524294:KSO524299 LCK524294:LCK524299 LMG524294:LMG524299 LWC524294:LWC524299 MFY524294:MFY524299 MPU524294:MPU524299 MZQ524294:MZQ524299 NJM524294:NJM524299 NTI524294:NTI524299 ODE524294:ODE524299 ONA524294:ONA524299 OWW524294:OWW524299 PGS524294:PGS524299 PQO524294:PQO524299 QAK524294:QAK524299 QKG524294:QKG524299 QUC524294:QUC524299 RDY524294:RDY524299 RNU524294:RNU524299 RXQ524294:RXQ524299 SHM524294:SHM524299 SRI524294:SRI524299 TBE524294:TBE524299 TLA524294:TLA524299 TUW524294:TUW524299 UES524294:UES524299 UOO524294:UOO524299 UYK524294:UYK524299 VIG524294:VIG524299 VSC524294:VSC524299 WBY524294:WBY524299 WLU524294:WLU524299 WVQ524294:WVQ524299 I589830:I589835 JE589830:JE589835 TA589830:TA589835 ACW589830:ACW589835 AMS589830:AMS589835 AWO589830:AWO589835 BGK589830:BGK589835 BQG589830:BQG589835 CAC589830:CAC589835 CJY589830:CJY589835 CTU589830:CTU589835 DDQ589830:DDQ589835 DNM589830:DNM589835 DXI589830:DXI589835 EHE589830:EHE589835 ERA589830:ERA589835 FAW589830:FAW589835 FKS589830:FKS589835 FUO589830:FUO589835 GEK589830:GEK589835 GOG589830:GOG589835 GYC589830:GYC589835 HHY589830:HHY589835 HRU589830:HRU589835 IBQ589830:IBQ589835 ILM589830:ILM589835 IVI589830:IVI589835 JFE589830:JFE589835 JPA589830:JPA589835 JYW589830:JYW589835 KIS589830:KIS589835 KSO589830:KSO589835 LCK589830:LCK589835 LMG589830:LMG589835 LWC589830:LWC589835 MFY589830:MFY589835 MPU589830:MPU589835 MZQ589830:MZQ589835 NJM589830:NJM589835 NTI589830:NTI589835 ODE589830:ODE589835 ONA589830:ONA589835 OWW589830:OWW589835 PGS589830:PGS589835 PQO589830:PQO589835 QAK589830:QAK589835 QKG589830:QKG589835 QUC589830:QUC589835 RDY589830:RDY589835 RNU589830:RNU589835 RXQ589830:RXQ589835 SHM589830:SHM589835 SRI589830:SRI589835 TBE589830:TBE589835 TLA589830:TLA589835 TUW589830:TUW589835 UES589830:UES589835 UOO589830:UOO589835 UYK589830:UYK589835 VIG589830:VIG589835 VSC589830:VSC589835 WBY589830:WBY589835 WLU589830:WLU589835 WVQ589830:WVQ589835 I655366:I655371 JE655366:JE655371 TA655366:TA655371 ACW655366:ACW655371 AMS655366:AMS655371 AWO655366:AWO655371 BGK655366:BGK655371 BQG655366:BQG655371 CAC655366:CAC655371 CJY655366:CJY655371 CTU655366:CTU655371 DDQ655366:DDQ655371 DNM655366:DNM655371 DXI655366:DXI655371 EHE655366:EHE655371 ERA655366:ERA655371 FAW655366:FAW655371 FKS655366:FKS655371 FUO655366:FUO655371 GEK655366:GEK655371 GOG655366:GOG655371 GYC655366:GYC655371 HHY655366:HHY655371 HRU655366:HRU655371 IBQ655366:IBQ655371 ILM655366:ILM655371 IVI655366:IVI655371 JFE655366:JFE655371 JPA655366:JPA655371 JYW655366:JYW655371 KIS655366:KIS655371 KSO655366:KSO655371 LCK655366:LCK655371 LMG655366:LMG655371 LWC655366:LWC655371 MFY655366:MFY655371 MPU655366:MPU655371 MZQ655366:MZQ655371 NJM655366:NJM655371 NTI655366:NTI655371 ODE655366:ODE655371 ONA655366:ONA655371 OWW655366:OWW655371 PGS655366:PGS655371 PQO655366:PQO655371 QAK655366:QAK655371 QKG655366:QKG655371 QUC655366:QUC655371 RDY655366:RDY655371 RNU655366:RNU655371 RXQ655366:RXQ655371 SHM655366:SHM655371 SRI655366:SRI655371 TBE655366:TBE655371 TLA655366:TLA655371 TUW655366:TUW655371 UES655366:UES655371 UOO655366:UOO655371 UYK655366:UYK655371 VIG655366:VIG655371 VSC655366:VSC655371 WBY655366:WBY655371 WLU655366:WLU655371 WVQ655366:WVQ655371 I720902:I720907 JE720902:JE720907 TA720902:TA720907 ACW720902:ACW720907 AMS720902:AMS720907 AWO720902:AWO720907 BGK720902:BGK720907 BQG720902:BQG720907 CAC720902:CAC720907 CJY720902:CJY720907 CTU720902:CTU720907 DDQ720902:DDQ720907 DNM720902:DNM720907 DXI720902:DXI720907 EHE720902:EHE720907 ERA720902:ERA720907 FAW720902:FAW720907 FKS720902:FKS720907 FUO720902:FUO720907 GEK720902:GEK720907 GOG720902:GOG720907 GYC720902:GYC720907 HHY720902:HHY720907 HRU720902:HRU720907 IBQ720902:IBQ720907 ILM720902:ILM720907 IVI720902:IVI720907 JFE720902:JFE720907 JPA720902:JPA720907 JYW720902:JYW720907 KIS720902:KIS720907 KSO720902:KSO720907 LCK720902:LCK720907 LMG720902:LMG720907 LWC720902:LWC720907 MFY720902:MFY720907 MPU720902:MPU720907 MZQ720902:MZQ720907 NJM720902:NJM720907 NTI720902:NTI720907 ODE720902:ODE720907 ONA720902:ONA720907 OWW720902:OWW720907 PGS720902:PGS720907 PQO720902:PQO720907 QAK720902:QAK720907 QKG720902:QKG720907 QUC720902:QUC720907 RDY720902:RDY720907 RNU720902:RNU720907 RXQ720902:RXQ720907 SHM720902:SHM720907 SRI720902:SRI720907 TBE720902:TBE720907 TLA720902:TLA720907 TUW720902:TUW720907 UES720902:UES720907 UOO720902:UOO720907 UYK720902:UYK720907 VIG720902:VIG720907 VSC720902:VSC720907 WBY720902:WBY720907 WLU720902:WLU720907 WVQ720902:WVQ720907 I786438:I786443 JE786438:JE786443 TA786438:TA786443 ACW786438:ACW786443 AMS786438:AMS786443 AWO786438:AWO786443 BGK786438:BGK786443 BQG786438:BQG786443 CAC786438:CAC786443 CJY786438:CJY786443 CTU786438:CTU786443 DDQ786438:DDQ786443 DNM786438:DNM786443 DXI786438:DXI786443 EHE786438:EHE786443 ERA786438:ERA786443 FAW786438:FAW786443 FKS786438:FKS786443 FUO786438:FUO786443 GEK786438:GEK786443 GOG786438:GOG786443 GYC786438:GYC786443 HHY786438:HHY786443 HRU786438:HRU786443 IBQ786438:IBQ786443 ILM786438:ILM786443 IVI786438:IVI786443 JFE786438:JFE786443 JPA786438:JPA786443 JYW786438:JYW786443 KIS786438:KIS786443 KSO786438:KSO786443 LCK786438:LCK786443 LMG786438:LMG786443 LWC786438:LWC786443 MFY786438:MFY786443 MPU786438:MPU786443 MZQ786438:MZQ786443 NJM786438:NJM786443 NTI786438:NTI786443 ODE786438:ODE786443 ONA786438:ONA786443 OWW786438:OWW786443 PGS786438:PGS786443 PQO786438:PQO786443 QAK786438:QAK786443 QKG786438:QKG786443 QUC786438:QUC786443 RDY786438:RDY786443 RNU786438:RNU786443 RXQ786438:RXQ786443 SHM786438:SHM786443 SRI786438:SRI786443 TBE786438:TBE786443 TLA786438:TLA786443 TUW786438:TUW786443 UES786438:UES786443 UOO786438:UOO786443 UYK786438:UYK786443 VIG786438:VIG786443 VSC786438:VSC786443 WBY786438:WBY786443 WLU786438:WLU786443 WVQ786438:WVQ786443 I851974:I851979 JE851974:JE851979 TA851974:TA851979 ACW851974:ACW851979 AMS851974:AMS851979 AWO851974:AWO851979 BGK851974:BGK851979 BQG851974:BQG851979 CAC851974:CAC851979 CJY851974:CJY851979 CTU851974:CTU851979 DDQ851974:DDQ851979 DNM851974:DNM851979 DXI851974:DXI851979 EHE851974:EHE851979 ERA851974:ERA851979 FAW851974:FAW851979 FKS851974:FKS851979 FUO851974:FUO851979 GEK851974:GEK851979 GOG851974:GOG851979 GYC851974:GYC851979 HHY851974:HHY851979 HRU851974:HRU851979 IBQ851974:IBQ851979 ILM851974:ILM851979 IVI851974:IVI851979 JFE851974:JFE851979 JPA851974:JPA851979 JYW851974:JYW851979 KIS851974:KIS851979 KSO851974:KSO851979 LCK851974:LCK851979 LMG851974:LMG851979 LWC851974:LWC851979 MFY851974:MFY851979 MPU851974:MPU851979 MZQ851974:MZQ851979 NJM851974:NJM851979 NTI851974:NTI851979 ODE851974:ODE851979 ONA851974:ONA851979 OWW851974:OWW851979 PGS851974:PGS851979 PQO851974:PQO851979 QAK851974:QAK851979 QKG851974:QKG851979 QUC851974:QUC851979 RDY851974:RDY851979 RNU851974:RNU851979 RXQ851974:RXQ851979 SHM851974:SHM851979 SRI851974:SRI851979 TBE851974:TBE851979 TLA851974:TLA851979 TUW851974:TUW851979 UES851974:UES851979 UOO851974:UOO851979 UYK851974:UYK851979 VIG851974:VIG851979 VSC851974:VSC851979 WBY851974:WBY851979 WLU851974:WLU851979 WVQ851974:WVQ851979 I917510:I917515 JE917510:JE917515 TA917510:TA917515 ACW917510:ACW917515 AMS917510:AMS917515 AWO917510:AWO917515 BGK917510:BGK917515 BQG917510:BQG917515 CAC917510:CAC917515 CJY917510:CJY917515 CTU917510:CTU917515 DDQ917510:DDQ917515 DNM917510:DNM917515 DXI917510:DXI917515 EHE917510:EHE917515 ERA917510:ERA917515 FAW917510:FAW917515 FKS917510:FKS917515 FUO917510:FUO917515 GEK917510:GEK917515 GOG917510:GOG917515 GYC917510:GYC917515 HHY917510:HHY917515 HRU917510:HRU917515 IBQ917510:IBQ917515 ILM917510:ILM917515 IVI917510:IVI917515 JFE917510:JFE917515 JPA917510:JPA917515 JYW917510:JYW917515 KIS917510:KIS917515 KSO917510:KSO917515 LCK917510:LCK917515 LMG917510:LMG917515 LWC917510:LWC917515 MFY917510:MFY917515 MPU917510:MPU917515 MZQ917510:MZQ917515 NJM917510:NJM917515 NTI917510:NTI917515 ODE917510:ODE917515 ONA917510:ONA917515 OWW917510:OWW917515 PGS917510:PGS917515 PQO917510:PQO917515 QAK917510:QAK917515 QKG917510:QKG917515 QUC917510:QUC917515 RDY917510:RDY917515 RNU917510:RNU917515 RXQ917510:RXQ917515 SHM917510:SHM917515 SRI917510:SRI917515 TBE917510:TBE917515 TLA917510:TLA917515 TUW917510:TUW917515 UES917510:UES917515 UOO917510:UOO917515 UYK917510:UYK917515 VIG917510:VIG917515 VSC917510:VSC917515 WBY917510:WBY917515 WLU917510:WLU917515 WVQ917510:WVQ917515 I983046:I983051 JE983046:JE983051 TA983046:TA983051 ACW983046:ACW983051 AMS983046:AMS983051 AWO983046:AWO983051 BGK983046:BGK983051 BQG983046:BQG983051 CAC983046:CAC983051 CJY983046:CJY983051 CTU983046:CTU983051 DDQ983046:DDQ983051 DNM983046:DNM983051 DXI983046:DXI983051 EHE983046:EHE983051 ERA983046:ERA983051 FAW983046:FAW983051 FKS983046:FKS983051 FUO983046:FUO983051 GEK983046:GEK983051 GOG983046:GOG983051 GYC983046:GYC983051 HHY983046:HHY983051 HRU983046:HRU983051 IBQ983046:IBQ983051 ILM983046:ILM983051 IVI983046:IVI983051 JFE983046:JFE983051 JPA983046:JPA983051 JYW983046:JYW983051 KIS983046:KIS983051 KSO983046:KSO983051 LCK983046:LCK983051 LMG983046:LMG983051 LWC983046:LWC983051 MFY983046:MFY983051 MPU983046:MPU983051 MZQ983046:MZQ983051 NJM983046:NJM983051 NTI983046:NTI983051 ODE983046:ODE983051 ONA983046:ONA983051 OWW983046:OWW983051 PGS983046:PGS983051 PQO983046:PQO983051 QAK983046:QAK983051 QKG983046:QKG983051 QUC983046:QUC983051 RDY983046:RDY983051 RNU983046:RNU983051 RXQ983046:RXQ983051 SHM983046:SHM983051 SRI983046:SRI983051 TBE983046:TBE983051 TLA983046:TLA983051 TUW983046:TUW983051 UES983046:UES983051 UOO983046:UOO983051 UYK983046:UYK983051 VIG983046:VIG983051 VSC983046:VSC983051 WBY983046:WBY983051 WLU983046:WLU983051 WVQ983046:WVQ983051 I65549:I65554 JE65549:JE65554 TA65549:TA65554 ACW65549:ACW65554 AMS65549:AMS65554 AWO65549:AWO65554 BGK65549:BGK65554 BQG65549:BQG65554 CAC65549:CAC65554 CJY65549:CJY65554 CTU65549:CTU65554 DDQ65549:DDQ65554 DNM65549:DNM65554 DXI65549:DXI65554 EHE65549:EHE65554 ERA65549:ERA65554 FAW65549:FAW65554 FKS65549:FKS65554 FUO65549:FUO65554 GEK65549:GEK65554 GOG65549:GOG65554 GYC65549:GYC65554 HHY65549:HHY65554 HRU65549:HRU65554 IBQ65549:IBQ65554 ILM65549:ILM65554 IVI65549:IVI65554 JFE65549:JFE65554 JPA65549:JPA65554 JYW65549:JYW65554 KIS65549:KIS65554 KSO65549:KSO65554 LCK65549:LCK65554 LMG65549:LMG65554 LWC65549:LWC65554 MFY65549:MFY65554 MPU65549:MPU65554 MZQ65549:MZQ65554 NJM65549:NJM65554 NTI65549:NTI65554 ODE65549:ODE65554 ONA65549:ONA65554 OWW65549:OWW65554 PGS65549:PGS65554 PQO65549:PQO65554 QAK65549:QAK65554 QKG65549:QKG65554 QUC65549:QUC65554 RDY65549:RDY65554 RNU65549:RNU65554 RXQ65549:RXQ65554 SHM65549:SHM65554 SRI65549:SRI65554 TBE65549:TBE65554 TLA65549:TLA65554 TUW65549:TUW65554 UES65549:UES65554 UOO65549:UOO65554 UYK65549:UYK65554 VIG65549:VIG65554 VSC65549:VSC65554 WBY65549:WBY65554 WLU65549:WLU65554 WVQ65549:WVQ65554 I131085:I131090 JE131085:JE131090 TA131085:TA131090 ACW131085:ACW131090 AMS131085:AMS131090 AWO131085:AWO131090 BGK131085:BGK131090 BQG131085:BQG131090 CAC131085:CAC131090 CJY131085:CJY131090 CTU131085:CTU131090 DDQ131085:DDQ131090 DNM131085:DNM131090 DXI131085:DXI131090 EHE131085:EHE131090 ERA131085:ERA131090 FAW131085:FAW131090 FKS131085:FKS131090 FUO131085:FUO131090 GEK131085:GEK131090 GOG131085:GOG131090 GYC131085:GYC131090 HHY131085:HHY131090 HRU131085:HRU131090 IBQ131085:IBQ131090 ILM131085:ILM131090 IVI131085:IVI131090 JFE131085:JFE131090 JPA131085:JPA131090 JYW131085:JYW131090 KIS131085:KIS131090 KSO131085:KSO131090 LCK131085:LCK131090 LMG131085:LMG131090 LWC131085:LWC131090 MFY131085:MFY131090 MPU131085:MPU131090 MZQ131085:MZQ131090 NJM131085:NJM131090 NTI131085:NTI131090 ODE131085:ODE131090 ONA131085:ONA131090 OWW131085:OWW131090 PGS131085:PGS131090 PQO131085:PQO131090 QAK131085:QAK131090 QKG131085:QKG131090 QUC131085:QUC131090 RDY131085:RDY131090 RNU131085:RNU131090 RXQ131085:RXQ131090 SHM131085:SHM131090 SRI131085:SRI131090 TBE131085:TBE131090 TLA131085:TLA131090 TUW131085:TUW131090 UES131085:UES131090 UOO131085:UOO131090 UYK131085:UYK131090 VIG131085:VIG131090 VSC131085:VSC131090 WBY131085:WBY131090 WLU131085:WLU131090 WVQ131085:WVQ131090 I196621:I196626 JE196621:JE196626 TA196621:TA196626 ACW196621:ACW196626 AMS196621:AMS196626 AWO196621:AWO196626 BGK196621:BGK196626 BQG196621:BQG196626 CAC196621:CAC196626 CJY196621:CJY196626 CTU196621:CTU196626 DDQ196621:DDQ196626 DNM196621:DNM196626 DXI196621:DXI196626 EHE196621:EHE196626 ERA196621:ERA196626 FAW196621:FAW196626 FKS196621:FKS196626 FUO196621:FUO196626 GEK196621:GEK196626 GOG196621:GOG196626 GYC196621:GYC196626 HHY196621:HHY196626 HRU196621:HRU196626 IBQ196621:IBQ196626 ILM196621:ILM196626 IVI196621:IVI196626 JFE196621:JFE196626 JPA196621:JPA196626 JYW196621:JYW196626 KIS196621:KIS196626 KSO196621:KSO196626 LCK196621:LCK196626 LMG196621:LMG196626 LWC196621:LWC196626 MFY196621:MFY196626 MPU196621:MPU196626 MZQ196621:MZQ196626 NJM196621:NJM196626 NTI196621:NTI196626 ODE196621:ODE196626 ONA196621:ONA196626 OWW196621:OWW196626 PGS196621:PGS196626 PQO196621:PQO196626 QAK196621:QAK196626 QKG196621:QKG196626 QUC196621:QUC196626 RDY196621:RDY196626 RNU196621:RNU196626 RXQ196621:RXQ196626 SHM196621:SHM196626 SRI196621:SRI196626 TBE196621:TBE196626 TLA196621:TLA196626 TUW196621:TUW196626 UES196621:UES196626 UOO196621:UOO196626 UYK196621:UYK196626 VIG196621:VIG196626 VSC196621:VSC196626 WBY196621:WBY196626 WLU196621:WLU196626 WVQ196621:WVQ196626 I262157:I262162 JE262157:JE262162 TA262157:TA262162 ACW262157:ACW262162 AMS262157:AMS262162 AWO262157:AWO262162 BGK262157:BGK262162 BQG262157:BQG262162 CAC262157:CAC262162 CJY262157:CJY262162 CTU262157:CTU262162 DDQ262157:DDQ262162 DNM262157:DNM262162 DXI262157:DXI262162 EHE262157:EHE262162 ERA262157:ERA262162 FAW262157:FAW262162 FKS262157:FKS262162 FUO262157:FUO262162 GEK262157:GEK262162 GOG262157:GOG262162 GYC262157:GYC262162 HHY262157:HHY262162 HRU262157:HRU262162 IBQ262157:IBQ262162 ILM262157:ILM262162 IVI262157:IVI262162 JFE262157:JFE262162 JPA262157:JPA262162 JYW262157:JYW262162 KIS262157:KIS262162 KSO262157:KSO262162 LCK262157:LCK262162 LMG262157:LMG262162 LWC262157:LWC262162 MFY262157:MFY262162 MPU262157:MPU262162 MZQ262157:MZQ262162 NJM262157:NJM262162 NTI262157:NTI262162 ODE262157:ODE262162 ONA262157:ONA262162 OWW262157:OWW262162 PGS262157:PGS262162 PQO262157:PQO262162 QAK262157:QAK262162 QKG262157:QKG262162 QUC262157:QUC262162 RDY262157:RDY262162 RNU262157:RNU262162 RXQ262157:RXQ262162 SHM262157:SHM262162 SRI262157:SRI262162 TBE262157:TBE262162 TLA262157:TLA262162 TUW262157:TUW262162 UES262157:UES262162 UOO262157:UOO262162 UYK262157:UYK262162 VIG262157:VIG262162 VSC262157:VSC262162 WBY262157:WBY262162 WLU262157:WLU262162 WVQ262157:WVQ262162 I327693:I327698 JE327693:JE327698 TA327693:TA327698 ACW327693:ACW327698 AMS327693:AMS327698 AWO327693:AWO327698 BGK327693:BGK327698 BQG327693:BQG327698 CAC327693:CAC327698 CJY327693:CJY327698 CTU327693:CTU327698 DDQ327693:DDQ327698 DNM327693:DNM327698 DXI327693:DXI327698 EHE327693:EHE327698 ERA327693:ERA327698 FAW327693:FAW327698 FKS327693:FKS327698 FUO327693:FUO327698 GEK327693:GEK327698 GOG327693:GOG327698 GYC327693:GYC327698 HHY327693:HHY327698 HRU327693:HRU327698 IBQ327693:IBQ327698 ILM327693:ILM327698 IVI327693:IVI327698 JFE327693:JFE327698 JPA327693:JPA327698 JYW327693:JYW327698 KIS327693:KIS327698 KSO327693:KSO327698 LCK327693:LCK327698 LMG327693:LMG327698 LWC327693:LWC327698 MFY327693:MFY327698 MPU327693:MPU327698 MZQ327693:MZQ327698 NJM327693:NJM327698 NTI327693:NTI327698 ODE327693:ODE327698 ONA327693:ONA327698 OWW327693:OWW327698 PGS327693:PGS327698 PQO327693:PQO327698 QAK327693:QAK327698 QKG327693:QKG327698 QUC327693:QUC327698 RDY327693:RDY327698 RNU327693:RNU327698 RXQ327693:RXQ327698 SHM327693:SHM327698 SRI327693:SRI327698 TBE327693:TBE327698 TLA327693:TLA327698 TUW327693:TUW327698 UES327693:UES327698 UOO327693:UOO327698 UYK327693:UYK327698 VIG327693:VIG327698 VSC327693:VSC327698 WBY327693:WBY327698 WLU327693:WLU327698 WVQ327693:WVQ327698 I393229:I393234 JE393229:JE393234 TA393229:TA393234 ACW393229:ACW393234 AMS393229:AMS393234 AWO393229:AWO393234 BGK393229:BGK393234 BQG393229:BQG393234 CAC393229:CAC393234 CJY393229:CJY393234 CTU393229:CTU393234 DDQ393229:DDQ393234 DNM393229:DNM393234 DXI393229:DXI393234 EHE393229:EHE393234 ERA393229:ERA393234 FAW393229:FAW393234 FKS393229:FKS393234 FUO393229:FUO393234 GEK393229:GEK393234 GOG393229:GOG393234 GYC393229:GYC393234 HHY393229:HHY393234 HRU393229:HRU393234 IBQ393229:IBQ393234 ILM393229:ILM393234 IVI393229:IVI393234 JFE393229:JFE393234 JPA393229:JPA393234 JYW393229:JYW393234 KIS393229:KIS393234 KSO393229:KSO393234 LCK393229:LCK393234 LMG393229:LMG393234 LWC393229:LWC393234 MFY393229:MFY393234 MPU393229:MPU393234 MZQ393229:MZQ393234 NJM393229:NJM393234 NTI393229:NTI393234 ODE393229:ODE393234 ONA393229:ONA393234 OWW393229:OWW393234 PGS393229:PGS393234 PQO393229:PQO393234 QAK393229:QAK393234 QKG393229:QKG393234 QUC393229:QUC393234 RDY393229:RDY393234 RNU393229:RNU393234 RXQ393229:RXQ393234 SHM393229:SHM393234 SRI393229:SRI393234 TBE393229:TBE393234 TLA393229:TLA393234 TUW393229:TUW393234 UES393229:UES393234 UOO393229:UOO393234 UYK393229:UYK393234 VIG393229:VIG393234 VSC393229:VSC393234 WBY393229:WBY393234 WLU393229:WLU393234 WVQ393229:WVQ393234 I458765:I458770 JE458765:JE458770 TA458765:TA458770 ACW458765:ACW458770 AMS458765:AMS458770 AWO458765:AWO458770 BGK458765:BGK458770 BQG458765:BQG458770 CAC458765:CAC458770 CJY458765:CJY458770 CTU458765:CTU458770 DDQ458765:DDQ458770 DNM458765:DNM458770 DXI458765:DXI458770 EHE458765:EHE458770 ERA458765:ERA458770 FAW458765:FAW458770 FKS458765:FKS458770 FUO458765:FUO458770 GEK458765:GEK458770 GOG458765:GOG458770 GYC458765:GYC458770 HHY458765:HHY458770 HRU458765:HRU458770 IBQ458765:IBQ458770 ILM458765:ILM458770 IVI458765:IVI458770 JFE458765:JFE458770 JPA458765:JPA458770 JYW458765:JYW458770 KIS458765:KIS458770 KSO458765:KSO458770 LCK458765:LCK458770 LMG458765:LMG458770 LWC458765:LWC458770 MFY458765:MFY458770 MPU458765:MPU458770 MZQ458765:MZQ458770 NJM458765:NJM458770 NTI458765:NTI458770 ODE458765:ODE458770 ONA458765:ONA458770 OWW458765:OWW458770 PGS458765:PGS458770 PQO458765:PQO458770 QAK458765:QAK458770 QKG458765:QKG458770 QUC458765:QUC458770 RDY458765:RDY458770 RNU458765:RNU458770 RXQ458765:RXQ458770 SHM458765:SHM458770 SRI458765:SRI458770 TBE458765:TBE458770 TLA458765:TLA458770 TUW458765:TUW458770 UES458765:UES458770 UOO458765:UOO458770 UYK458765:UYK458770 VIG458765:VIG458770 VSC458765:VSC458770 WBY458765:WBY458770 WLU458765:WLU458770 WVQ458765:WVQ458770 I524301:I524306 JE524301:JE524306 TA524301:TA524306 ACW524301:ACW524306 AMS524301:AMS524306 AWO524301:AWO524306 BGK524301:BGK524306 BQG524301:BQG524306 CAC524301:CAC524306 CJY524301:CJY524306 CTU524301:CTU524306 DDQ524301:DDQ524306 DNM524301:DNM524306 DXI524301:DXI524306 EHE524301:EHE524306 ERA524301:ERA524306 FAW524301:FAW524306 FKS524301:FKS524306 FUO524301:FUO524306 GEK524301:GEK524306 GOG524301:GOG524306 GYC524301:GYC524306 HHY524301:HHY524306 HRU524301:HRU524306 IBQ524301:IBQ524306 ILM524301:ILM524306 IVI524301:IVI524306 JFE524301:JFE524306 JPA524301:JPA524306 JYW524301:JYW524306 KIS524301:KIS524306 KSO524301:KSO524306 LCK524301:LCK524306 LMG524301:LMG524306 LWC524301:LWC524306 MFY524301:MFY524306 MPU524301:MPU524306 MZQ524301:MZQ524306 NJM524301:NJM524306 NTI524301:NTI524306 ODE524301:ODE524306 ONA524301:ONA524306 OWW524301:OWW524306 PGS524301:PGS524306 PQO524301:PQO524306 QAK524301:QAK524306 QKG524301:QKG524306 QUC524301:QUC524306 RDY524301:RDY524306 RNU524301:RNU524306 RXQ524301:RXQ524306 SHM524301:SHM524306 SRI524301:SRI524306 TBE524301:TBE524306 TLA524301:TLA524306 TUW524301:TUW524306 UES524301:UES524306 UOO524301:UOO524306 UYK524301:UYK524306 VIG524301:VIG524306 VSC524301:VSC524306 WBY524301:WBY524306 WLU524301:WLU524306 WVQ524301:WVQ524306 I589837:I589842 JE589837:JE589842 TA589837:TA589842 ACW589837:ACW589842 AMS589837:AMS589842 AWO589837:AWO589842 BGK589837:BGK589842 BQG589837:BQG589842 CAC589837:CAC589842 CJY589837:CJY589842 CTU589837:CTU589842 DDQ589837:DDQ589842 DNM589837:DNM589842 DXI589837:DXI589842 EHE589837:EHE589842 ERA589837:ERA589842 FAW589837:FAW589842 FKS589837:FKS589842 FUO589837:FUO589842 GEK589837:GEK589842 GOG589837:GOG589842 GYC589837:GYC589842 HHY589837:HHY589842 HRU589837:HRU589842 IBQ589837:IBQ589842 ILM589837:ILM589842 IVI589837:IVI589842 JFE589837:JFE589842 JPA589837:JPA589842 JYW589837:JYW589842 KIS589837:KIS589842 KSO589837:KSO589842 LCK589837:LCK589842 LMG589837:LMG589842 LWC589837:LWC589842 MFY589837:MFY589842 MPU589837:MPU589842 MZQ589837:MZQ589842 NJM589837:NJM589842 NTI589837:NTI589842 ODE589837:ODE589842 ONA589837:ONA589842 OWW589837:OWW589842 PGS589837:PGS589842 PQO589837:PQO589842 QAK589837:QAK589842 QKG589837:QKG589842 QUC589837:QUC589842 RDY589837:RDY589842 RNU589837:RNU589842 RXQ589837:RXQ589842 SHM589837:SHM589842 SRI589837:SRI589842 TBE589837:TBE589842 TLA589837:TLA589842 TUW589837:TUW589842 UES589837:UES589842 UOO589837:UOO589842 UYK589837:UYK589842 VIG589837:VIG589842 VSC589837:VSC589842 WBY589837:WBY589842 WLU589837:WLU589842 WVQ589837:WVQ589842 I655373:I655378 JE655373:JE655378 TA655373:TA655378 ACW655373:ACW655378 AMS655373:AMS655378 AWO655373:AWO655378 BGK655373:BGK655378 BQG655373:BQG655378 CAC655373:CAC655378 CJY655373:CJY655378 CTU655373:CTU655378 DDQ655373:DDQ655378 DNM655373:DNM655378 DXI655373:DXI655378 EHE655373:EHE655378 ERA655373:ERA655378 FAW655373:FAW655378 FKS655373:FKS655378 FUO655373:FUO655378 GEK655373:GEK655378 GOG655373:GOG655378 GYC655373:GYC655378 HHY655373:HHY655378 HRU655373:HRU655378 IBQ655373:IBQ655378 ILM655373:ILM655378 IVI655373:IVI655378 JFE655373:JFE655378 JPA655373:JPA655378 JYW655373:JYW655378 KIS655373:KIS655378 KSO655373:KSO655378 LCK655373:LCK655378 LMG655373:LMG655378 LWC655373:LWC655378 MFY655373:MFY655378 MPU655373:MPU655378 MZQ655373:MZQ655378 NJM655373:NJM655378 NTI655373:NTI655378 ODE655373:ODE655378 ONA655373:ONA655378 OWW655373:OWW655378 PGS655373:PGS655378 PQO655373:PQO655378 QAK655373:QAK655378 QKG655373:QKG655378 QUC655373:QUC655378 RDY655373:RDY655378 RNU655373:RNU655378 RXQ655373:RXQ655378 SHM655373:SHM655378 SRI655373:SRI655378 TBE655373:TBE655378 TLA655373:TLA655378 TUW655373:TUW655378 UES655373:UES655378 UOO655373:UOO655378 UYK655373:UYK655378 VIG655373:VIG655378 VSC655373:VSC655378 WBY655373:WBY655378 WLU655373:WLU655378 WVQ655373:WVQ655378 I720909:I720914 JE720909:JE720914 TA720909:TA720914 ACW720909:ACW720914 AMS720909:AMS720914 AWO720909:AWO720914 BGK720909:BGK720914 BQG720909:BQG720914 CAC720909:CAC720914 CJY720909:CJY720914 CTU720909:CTU720914 DDQ720909:DDQ720914 DNM720909:DNM720914 DXI720909:DXI720914 EHE720909:EHE720914 ERA720909:ERA720914 FAW720909:FAW720914 FKS720909:FKS720914 FUO720909:FUO720914 GEK720909:GEK720914 GOG720909:GOG720914 GYC720909:GYC720914 HHY720909:HHY720914 HRU720909:HRU720914 IBQ720909:IBQ720914 ILM720909:ILM720914 IVI720909:IVI720914 JFE720909:JFE720914 JPA720909:JPA720914 JYW720909:JYW720914 KIS720909:KIS720914 KSO720909:KSO720914 LCK720909:LCK720914 LMG720909:LMG720914 LWC720909:LWC720914 MFY720909:MFY720914 MPU720909:MPU720914 MZQ720909:MZQ720914 NJM720909:NJM720914 NTI720909:NTI720914 ODE720909:ODE720914 ONA720909:ONA720914 OWW720909:OWW720914 PGS720909:PGS720914 PQO720909:PQO720914 QAK720909:QAK720914 QKG720909:QKG720914 QUC720909:QUC720914 RDY720909:RDY720914 RNU720909:RNU720914 RXQ720909:RXQ720914 SHM720909:SHM720914 SRI720909:SRI720914 TBE720909:TBE720914 TLA720909:TLA720914 TUW720909:TUW720914 UES720909:UES720914 UOO720909:UOO720914 UYK720909:UYK720914 VIG720909:VIG720914 VSC720909:VSC720914 WBY720909:WBY720914 WLU720909:WLU720914 WVQ720909:WVQ720914 I786445:I786450 JE786445:JE786450 TA786445:TA786450 ACW786445:ACW786450 AMS786445:AMS786450 AWO786445:AWO786450 BGK786445:BGK786450 BQG786445:BQG786450 CAC786445:CAC786450 CJY786445:CJY786450 CTU786445:CTU786450 DDQ786445:DDQ786450 DNM786445:DNM786450 DXI786445:DXI786450 EHE786445:EHE786450 ERA786445:ERA786450 FAW786445:FAW786450 FKS786445:FKS786450 FUO786445:FUO786450 GEK786445:GEK786450 GOG786445:GOG786450 GYC786445:GYC786450 HHY786445:HHY786450 HRU786445:HRU786450 IBQ786445:IBQ786450 ILM786445:ILM786450 IVI786445:IVI786450 JFE786445:JFE786450 JPA786445:JPA786450 JYW786445:JYW786450 KIS786445:KIS786450 KSO786445:KSO786450 LCK786445:LCK786450 LMG786445:LMG786450 LWC786445:LWC786450 MFY786445:MFY786450 MPU786445:MPU786450 MZQ786445:MZQ786450 NJM786445:NJM786450 NTI786445:NTI786450 ODE786445:ODE786450 ONA786445:ONA786450 OWW786445:OWW786450 PGS786445:PGS786450 PQO786445:PQO786450 QAK786445:QAK786450 QKG786445:QKG786450 QUC786445:QUC786450 RDY786445:RDY786450 RNU786445:RNU786450 RXQ786445:RXQ786450 SHM786445:SHM786450 SRI786445:SRI786450 TBE786445:TBE786450 TLA786445:TLA786450 TUW786445:TUW786450 UES786445:UES786450 UOO786445:UOO786450 UYK786445:UYK786450 VIG786445:VIG786450 VSC786445:VSC786450 WBY786445:WBY786450 WLU786445:WLU786450 WVQ786445:WVQ786450 I851981:I851986 JE851981:JE851986 TA851981:TA851986 ACW851981:ACW851986 AMS851981:AMS851986 AWO851981:AWO851986 BGK851981:BGK851986 BQG851981:BQG851986 CAC851981:CAC851986 CJY851981:CJY851986 CTU851981:CTU851986 DDQ851981:DDQ851986 DNM851981:DNM851986 DXI851981:DXI851986 EHE851981:EHE851986 ERA851981:ERA851986 FAW851981:FAW851986 FKS851981:FKS851986 FUO851981:FUO851986 GEK851981:GEK851986 GOG851981:GOG851986 GYC851981:GYC851986 HHY851981:HHY851986 HRU851981:HRU851986 IBQ851981:IBQ851986 ILM851981:ILM851986 IVI851981:IVI851986 JFE851981:JFE851986 JPA851981:JPA851986 JYW851981:JYW851986 KIS851981:KIS851986 KSO851981:KSO851986 LCK851981:LCK851986 LMG851981:LMG851986 LWC851981:LWC851986 MFY851981:MFY851986 MPU851981:MPU851986 MZQ851981:MZQ851986 NJM851981:NJM851986 NTI851981:NTI851986 ODE851981:ODE851986 ONA851981:ONA851986 OWW851981:OWW851986 PGS851981:PGS851986 PQO851981:PQO851986 QAK851981:QAK851986 QKG851981:QKG851986 QUC851981:QUC851986 RDY851981:RDY851986 RNU851981:RNU851986 RXQ851981:RXQ851986 SHM851981:SHM851986 SRI851981:SRI851986 TBE851981:TBE851986 TLA851981:TLA851986 TUW851981:TUW851986 UES851981:UES851986 UOO851981:UOO851986 UYK851981:UYK851986 VIG851981:VIG851986 VSC851981:VSC851986 WBY851981:WBY851986 WLU851981:WLU851986 WVQ851981:WVQ851986 I917517:I917522 JE917517:JE917522 TA917517:TA917522 ACW917517:ACW917522 AMS917517:AMS917522 AWO917517:AWO917522 BGK917517:BGK917522 BQG917517:BQG917522 CAC917517:CAC917522 CJY917517:CJY917522 CTU917517:CTU917522 DDQ917517:DDQ917522 DNM917517:DNM917522 DXI917517:DXI917522 EHE917517:EHE917522 ERA917517:ERA917522 FAW917517:FAW917522 FKS917517:FKS917522 FUO917517:FUO917522 GEK917517:GEK917522 GOG917517:GOG917522 GYC917517:GYC917522 HHY917517:HHY917522 HRU917517:HRU917522 IBQ917517:IBQ917522 ILM917517:ILM917522 IVI917517:IVI917522 JFE917517:JFE917522 JPA917517:JPA917522 JYW917517:JYW917522 KIS917517:KIS917522 KSO917517:KSO917522 LCK917517:LCK917522 LMG917517:LMG917522 LWC917517:LWC917522 MFY917517:MFY917522 MPU917517:MPU917522 MZQ917517:MZQ917522 NJM917517:NJM917522 NTI917517:NTI917522 ODE917517:ODE917522 ONA917517:ONA917522 OWW917517:OWW917522 PGS917517:PGS917522 PQO917517:PQO917522 QAK917517:QAK917522 QKG917517:QKG917522 QUC917517:QUC917522 RDY917517:RDY917522 RNU917517:RNU917522 RXQ917517:RXQ917522 SHM917517:SHM917522 SRI917517:SRI917522 TBE917517:TBE917522 TLA917517:TLA917522 TUW917517:TUW917522 UES917517:UES917522 UOO917517:UOO917522 UYK917517:UYK917522 VIG917517:VIG917522 VSC917517:VSC917522 WBY917517:WBY917522 WLU917517:WLU917522 WVQ917517:WVQ917522 I983053:I983058 JE983053:JE983058 TA983053:TA983058 ACW983053:ACW983058 AMS983053:AMS983058 AWO983053:AWO983058 BGK983053:BGK983058 BQG983053:BQG983058 CAC983053:CAC983058 CJY983053:CJY983058 CTU983053:CTU983058 DDQ983053:DDQ983058 DNM983053:DNM983058 DXI983053:DXI983058 EHE983053:EHE983058 ERA983053:ERA983058 FAW983053:FAW983058 FKS983053:FKS983058 FUO983053:FUO983058 GEK983053:GEK983058 GOG983053:GOG983058 GYC983053:GYC983058 HHY983053:HHY983058 HRU983053:HRU983058 IBQ983053:IBQ983058 ILM983053:ILM983058 IVI983053:IVI983058 JFE983053:JFE983058 JPA983053:JPA983058 JYW983053:JYW983058 KIS983053:KIS983058 KSO983053:KSO983058 LCK983053:LCK983058 LMG983053:LMG983058 LWC983053:LWC983058 MFY983053:MFY983058 MPU983053:MPU983058 MZQ983053:MZQ983058 NJM983053:NJM983058 NTI983053:NTI983058 ODE983053:ODE983058 ONA983053:ONA983058 OWW983053:OWW983058 PGS983053:PGS983058 PQO983053:PQO983058 QAK983053:QAK983058 QKG983053:QKG983058 QUC983053:QUC983058 RDY983053:RDY983058 RNU983053:RNU983058 RXQ983053:RXQ983058 SHM983053:SHM983058 SRI983053:SRI983058 TBE983053:TBE983058 TLA983053:TLA983058 TUW983053:TUW983058 UES983053:UES983058 UOO983053:UOO983058 UYK983053:UYK983058 VIG983053:VIG983058 VSC983053:VSC983058 WBY983053:WBY983058 WLU983053:WLU983058 WVQ983053:WVQ983058" xr:uid="{F209C50D-9260-6746-8B1F-0CF70A8D877C}">
      <formula1>$AL$16:$AL$17</formula1>
    </dataValidation>
    <dataValidation type="list" allowBlank="1" showInputMessage="1" showErrorMessage="1" sqref="H8:H13 JD8:JD13 SZ8:SZ13 ACV8:ACV13 AMR8:AMR13 AWN8:AWN13 BGJ8:BGJ13 BQF8:BQF13 CAB8:CAB13 CJX8:CJX13 CTT8:CTT13 DDP8:DDP13 DNL8:DNL13 DXH8:DXH13 EHD8:EHD13 EQZ8:EQZ13 FAV8:FAV13 FKR8:FKR13 FUN8:FUN13 GEJ8:GEJ13 GOF8:GOF13 GYB8:GYB13 HHX8:HHX13 HRT8:HRT13 IBP8:IBP13 ILL8:ILL13 IVH8:IVH13 JFD8:JFD13 JOZ8:JOZ13 JYV8:JYV13 KIR8:KIR13 KSN8:KSN13 LCJ8:LCJ13 LMF8:LMF13 LWB8:LWB13 MFX8:MFX13 MPT8:MPT13 MZP8:MZP13 NJL8:NJL13 NTH8:NTH13 ODD8:ODD13 OMZ8:OMZ13 OWV8:OWV13 PGR8:PGR13 PQN8:PQN13 QAJ8:QAJ13 QKF8:QKF13 QUB8:QUB13 RDX8:RDX13 RNT8:RNT13 RXP8:RXP13 SHL8:SHL13 SRH8:SRH13 TBD8:TBD13 TKZ8:TKZ13 TUV8:TUV13 UER8:UER13 UON8:UON13 UYJ8:UYJ13 VIF8:VIF13 VSB8:VSB13 WBX8:WBX13 WLT8:WLT13 WVP8:WVP13 H65528:H65533 JD65528:JD65533 SZ65528:SZ65533 ACV65528:ACV65533 AMR65528:AMR65533 AWN65528:AWN65533 BGJ65528:BGJ65533 BQF65528:BQF65533 CAB65528:CAB65533 CJX65528:CJX65533 CTT65528:CTT65533 DDP65528:DDP65533 DNL65528:DNL65533 DXH65528:DXH65533 EHD65528:EHD65533 EQZ65528:EQZ65533 FAV65528:FAV65533 FKR65528:FKR65533 FUN65528:FUN65533 GEJ65528:GEJ65533 GOF65528:GOF65533 GYB65528:GYB65533 HHX65528:HHX65533 HRT65528:HRT65533 IBP65528:IBP65533 ILL65528:ILL65533 IVH65528:IVH65533 JFD65528:JFD65533 JOZ65528:JOZ65533 JYV65528:JYV65533 KIR65528:KIR65533 KSN65528:KSN65533 LCJ65528:LCJ65533 LMF65528:LMF65533 LWB65528:LWB65533 MFX65528:MFX65533 MPT65528:MPT65533 MZP65528:MZP65533 NJL65528:NJL65533 NTH65528:NTH65533 ODD65528:ODD65533 OMZ65528:OMZ65533 OWV65528:OWV65533 PGR65528:PGR65533 PQN65528:PQN65533 QAJ65528:QAJ65533 QKF65528:QKF65533 QUB65528:QUB65533 RDX65528:RDX65533 RNT65528:RNT65533 RXP65528:RXP65533 SHL65528:SHL65533 SRH65528:SRH65533 TBD65528:TBD65533 TKZ65528:TKZ65533 TUV65528:TUV65533 UER65528:UER65533 UON65528:UON65533 UYJ65528:UYJ65533 VIF65528:VIF65533 VSB65528:VSB65533 WBX65528:WBX65533 WLT65528:WLT65533 WVP65528:WVP65533 H131064:H131069 JD131064:JD131069 SZ131064:SZ131069 ACV131064:ACV131069 AMR131064:AMR131069 AWN131064:AWN131069 BGJ131064:BGJ131069 BQF131064:BQF131069 CAB131064:CAB131069 CJX131064:CJX131069 CTT131064:CTT131069 DDP131064:DDP131069 DNL131064:DNL131069 DXH131064:DXH131069 EHD131064:EHD131069 EQZ131064:EQZ131069 FAV131064:FAV131069 FKR131064:FKR131069 FUN131064:FUN131069 GEJ131064:GEJ131069 GOF131064:GOF131069 GYB131064:GYB131069 HHX131064:HHX131069 HRT131064:HRT131069 IBP131064:IBP131069 ILL131064:ILL131069 IVH131064:IVH131069 JFD131064:JFD131069 JOZ131064:JOZ131069 JYV131064:JYV131069 KIR131064:KIR131069 KSN131064:KSN131069 LCJ131064:LCJ131069 LMF131064:LMF131069 LWB131064:LWB131069 MFX131064:MFX131069 MPT131064:MPT131069 MZP131064:MZP131069 NJL131064:NJL131069 NTH131064:NTH131069 ODD131064:ODD131069 OMZ131064:OMZ131069 OWV131064:OWV131069 PGR131064:PGR131069 PQN131064:PQN131069 QAJ131064:QAJ131069 QKF131064:QKF131069 QUB131064:QUB131069 RDX131064:RDX131069 RNT131064:RNT131069 RXP131064:RXP131069 SHL131064:SHL131069 SRH131064:SRH131069 TBD131064:TBD131069 TKZ131064:TKZ131069 TUV131064:TUV131069 UER131064:UER131069 UON131064:UON131069 UYJ131064:UYJ131069 VIF131064:VIF131069 VSB131064:VSB131069 WBX131064:WBX131069 WLT131064:WLT131069 WVP131064:WVP131069 H196600:H196605 JD196600:JD196605 SZ196600:SZ196605 ACV196600:ACV196605 AMR196600:AMR196605 AWN196600:AWN196605 BGJ196600:BGJ196605 BQF196600:BQF196605 CAB196600:CAB196605 CJX196600:CJX196605 CTT196600:CTT196605 DDP196600:DDP196605 DNL196600:DNL196605 DXH196600:DXH196605 EHD196600:EHD196605 EQZ196600:EQZ196605 FAV196600:FAV196605 FKR196600:FKR196605 FUN196600:FUN196605 GEJ196600:GEJ196605 GOF196600:GOF196605 GYB196600:GYB196605 HHX196600:HHX196605 HRT196600:HRT196605 IBP196600:IBP196605 ILL196600:ILL196605 IVH196600:IVH196605 JFD196600:JFD196605 JOZ196600:JOZ196605 JYV196600:JYV196605 KIR196600:KIR196605 KSN196600:KSN196605 LCJ196600:LCJ196605 LMF196600:LMF196605 LWB196600:LWB196605 MFX196600:MFX196605 MPT196600:MPT196605 MZP196600:MZP196605 NJL196600:NJL196605 NTH196600:NTH196605 ODD196600:ODD196605 OMZ196600:OMZ196605 OWV196600:OWV196605 PGR196600:PGR196605 PQN196600:PQN196605 QAJ196600:QAJ196605 QKF196600:QKF196605 QUB196600:QUB196605 RDX196600:RDX196605 RNT196600:RNT196605 RXP196600:RXP196605 SHL196600:SHL196605 SRH196600:SRH196605 TBD196600:TBD196605 TKZ196600:TKZ196605 TUV196600:TUV196605 UER196600:UER196605 UON196600:UON196605 UYJ196600:UYJ196605 VIF196600:VIF196605 VSB196600:VSB196605 WBX196600:WBX196605 WLT196600:WLT196605 WVP196600:WVP196605 H262136:H262141 JD262136:JD262141 SZ262136:SZ262141 ACV262136:ACV262141 AMR262136:AMR262141 AWN262136:AWN262141 BGJ262136:BGJ262141 BQF262136:BQF262141 CAB262136:CAB262141 CJX262136:CJX262141 CTT262136:CTT262141 DDP262136:DDP262141 DNL262136:DNL262141 DXH262136:DXH262141 EHD262136:EHD262141 EQZ262136:EQZ262141 FAV262136:FAV262141 FKR262136:FKR262141 FUN262136:FUN262141 GEJ262136:GEJ262141 GOF262136:GOF262141 GYB262136:GYB262141 HHX262136:HHX262141 HRT262136:HRT262141 IBP262136:IBP262141 ILL262136:ILL262141 IVH262136:IVH262141 JFD262136:JFD262141 JOZ262136:JOZ262141 JYV262136:JYV262141 KIR262136:KIR262141 KSN262136:KSN262141 LCJ262136:LCJ262141 LMF262136:LMF262141 LWB262136:LWB262141 MFX262136:MFX262141 MPT262136:MPT262141 MZP262136:MZP262141 NJL262136:NJL262141 NTH262136:NTH262141 ODD262136:ODD262141 OMZ262136:OMZ262141 OWV262136:OWV262141 PGR262136:PGR262141 PQN262136:PQN262141 QAJ262136:QAJ262141 QKF262136:QKF262141 QUB262136:QUB262141 RDX262136:RDX262141 RNT262136:RNT262141 RXP262136:RXP262141 SHL262136:SHL262141 SRH262136:SRH262141 TBD262136:TBD262141 TKZ262136:TKZ262141 TUV262136:TUV262141 UER262136:UER262141 UON262136:UON262141 UYJ262136:UYJ262141 VIF262136:VIF262141 VSB262136:VSB262141 WBX262136:WBX262141 WLT262136:WLT262141 WVP262136:WVP262141 H327672:H327677 JD327672:JD327677 SZ327672:SZ327677 ACV327672:ACV327677 AMR327672:AMR327677 AWN327672:AWN327677 BGJ327672:BGJ327677 BQF327672:BQF327677 CAB327672:CAB327677 CJX327672:CJX327677 CTT327672:CTT327677 DDP327672:DDP327677 DNL327672:DNL327677 DXH327672:DXH327677 EHD327672:EHD327677 EQZ327672:EQZ327677 FAV327672:FAV327677 FKR327672:FKR327677 FUN327672:FUN327677 GEJ327672:GEJ327677 GOF327672:GOF327677 GYB327672:GYB327677 HHX327672:HHX327677 HRT327672:HRT327677 IBP327672:IBP327677 ILL327672:ILL327677 IVH327672:IVH327677 JFD327672:JFD327677 JOZ327672:JOZ327677 JYV327672:JYV327677 KIR327672:KIR327677 KSN327672:KSN327677 LCJ327672:LCJ327677 LMF327672:LMF327677 LWB327672:LWB327677 MFX327672:MFX327677 MPT327672:MPT327677 MZP327672:MZP327677 NJL327672:NJL327677 NTH327672:NTH327677 ODD327672:ODD327677 OMZ327672:OMZ327677 OWV327672:OWV327677 PGR327672:PGR327677 PQN327672:PQN327677 QAJ327672:QAJ327677 QKF327672:QKF327677 QUB327672:QUB327677 RDX327672:RDX327677 RNT327672:RNT327677 RXP327672:RXP327677 SHL327672:SHL327677 SRH327672:SRH327677 TBD327672:TBD327677 TKZ327672:TKZ327677 TUV327672:TUV327677 UER327672:UER327677 UON327672:UON327677 UYJ327672:UYJ327677 VIF327672:VIF327677 VSB327672:VSB327677 WBX327672:WBX327677 WLT327672:WLT327677 WVP327672:WVP327677 H393208:H393213 JD393208:JD393213 SZ393208:SZ393213 ACV393208:ACV393213 AMR393208:AMR393213 AWN393208:AWN393213 BGJ393208:BGJ393213 BQF393208:BQF393213 CAB393208:CAB393213 CJX393208:CJX393213 CTT393208:CTT393213 DDP393208:DDP393213 DNL393208:DNL393213 DXH393208:DXH393213 EHD393208:EHD393213 EQZ393208:EQZ393213 FAV393208:FAV393213 FKR393208:FKR393213 FUN393208:FUN393213 GEJ393208:GEJ393213 GOF393208:GOF393213 GYB393208:GYB393213 HHX393208:HHX393213 HRT393208:HRT393213 IBP393208:IBP393213 ILL393208:ILL393213 IVH393208:IVH393213 JFD393208:JFD393213 JOZ393208:JOZ393213 JYV393208:JYV393213 KIR393208:KIR393213 KSN393208:KSN393213 LCJ393208:LCJ393213 LMF393208:LMF393213 LWB393208:LWB393213 MFX393208:MFX393213 MPT393208:MPT393213 MZP393208:MZP393213 NJL393208:NJL393213 NTH393208:NTH393213 ODD393208:ODD393213 OMZ393208:OMZ393213 OWV393208:OWV393213 PGR393208:PGR393213 PQN393208:PQN393213 QAJ393208:QAJ393213 QKF393208:QKF393213 QUB393208:QUB393213 RDX393208:RDX393213 RNT393208:RNT393213 RXP393208:RXP393213 SHL393208:SHL393213 SRH393208:SRH393213 TBD393208:TBD393213 TKZ393208:TKZ393213 TUV393208:TUV393213 UER393208:UER393213 UON393208:UON393213 UYJ393208:UYJ393213 VIF393208:VIF393213 VSB393208:VSB393213 WBX393208:WBX393213 WLT393208:WLT393213 WVP393208:WVP393213 H458744:H458749 JD458744:JD458749 SZ458744:SZ458749 ACV458744:ACV458749 AMR458744:AMR458749 AWN458744:AWN458749 BGJ458744:BGJ458749 BQF458744:BQF458749 CAB458744:CAB458749 CJX458744:CJX458749 CTT458744:CTT458749 DDP458744:DDP458749 DNL458744:DNL458749 DXH458744:DXH458749 EHD458744:EHD458749 EQZ458744:EQZ458749 FAV458744:FAV458749 FKR458744:FKR458749 FUN458744:FUN458749 GEJ458744:GEJ458749 GOF458744:GOF458749 GYB458744:GYB458749 HHX458744:HHX458749 HRT458744:HRT458749 IBP458744:IBP458749 ILL458744:ILL458749 IVH458744:IVH458749 JFD458744:JFD458749 JOZ458744:JOZ458749 JYV458744:JYV458749 KIR458744:KIR458749 KSN458744:KSN458749 LCJ458744:LCJ458749 LMF458744:LMF458749 LWB458744:LWB458749 MFX458744:MFX458749 MPT458744:MPT458749 MZP458744:MZP458749 NJL458744:NJL458749 NTH458744:NTH458749 ODD458744:ODD458749 OMZ458744:OMZ458749 OWV458744:OWV458749 PGR458744:PGR458749 PQN458744:PQN458749 QAJ458744:QAJ458749 QKF458744:QKF458749 QUB458744:QUB458749 RDX458744:RDX458749 RNT458744:RNT458749 RXP458744:RXP458749 SHL458744:SHL458749 SRH458744:SRH458749 TBD458744:TBD458749 TKZ458744:TKZ458749 TUV458744:TUV458749 UER458744:UER458749 UON458744:UON458749 UYJ458744:UYJ458749 VIF458744:VIF458749 VSB458744:VSB458749 WBX458744:WBX458749 WLT458744:WLT458749 WVP458744:WVP458749 H524280:H524285 JD524280:JD524285 SZ524280:SZ524285 ACV524280:ACV524285 AMR524280:AMR524285 AWN524280:AWN524285 BGJ524280:BGJ524285 BQF524280:BQF524285 CAB524280:CAB524285 CJX524280:CJX524285 CTT524280:CTT524285 DDP524280:DDP524285 DNL524280:DNL524285 DXH524280:DXH524285 EHD524280:EHD524285 EQZ524280:EQZ524285 FAV524280:FAV524285 FKR524280:FKR524285 FUN524280:FUN524285 GEJ524280:GEJ524285 GOF524280:GOF524285 GYB524280:GYB524285 HHX524280:HHX524285 HRT524280:HRT524285 IBP524280:IBP524285 ILL524280:ILL524285 IVH524280:IVH524285 JFD524280:JFD524285 JOZ524280:JOZ524285 JYV524280:JYV524285 KIR524280:KIR524285 KSN524280:KSN524285 LCJ524280:LCJ524285 LMF524280:LMF524285 LWB524280:LWB524285 MFX524280:MFX524285 MPT524280:MPT524285 MZP524280:MZP524285 NJL524280:NJL524285 NTH524280:NTH524285 ODD524280:ODD524285 OMZ524280:OMZ524285 OWV524280:OWV524285 PGR524280:PGR524285 PQN524280:PQN524285 QAJ524280:QAJ524285 QKF524280:QKF524285 QUB524280:QUB524285 RDX524280:RDX524285 RNT524280:RNT524285 RXP524280:RXP524285 SHL524280:SHL524285 SRH524280:SRH524285 TBD524280:TBD524285 TKZ524280:TKZ524285 TUV524280:TUV524285 UER524280:UER524285 UON524280:UON524285 UYJ524280:UYJ524285 VIF524280:VIF524285 VSB524280:VSB524285 WBX524280:WBX524285 WLT524280:WLT524285 WVP524280:WVP524285 H589816:H589821 JD589816:JD589821 SZ589816:SZ589821 ACV589816:ACV589821 AMR589816:AMR589821 AWN589816:AWN589821 BGJ589816:BGJ589821 BQF589816:BQF589821 CAB589816:CAB589821 CJX589816:CJX589821 CTT589816:CTT589821 DDP589816:DDP589821 DNL589816:DNL589821 DXH589816:DXH589821 EHD589816:EHD589821 EQZ589816:EQZ589821 FAV589816:FAV589821 FKR589816:FKR589821 FUN589816:FUN589821 GEJ589816:GEJ589821 GOF589816:GOF589821 GYB589816:GYB589821 HHX589816:HHX589821 HRT589816:HRT589821 IBP589816:IBP589821 ILL589816:ILL589821 IVH589816:IVH589821 JFD589816:JFD589821 JOZ589816:JOZ589821 JYV589816:JYV589821 KIR589816:KIR589821 KSN589816:KSN589821 LCJ589816:LCJ589821 LMF589816:LMF589821 LWB589816:LWB589821 MFX589816:MFX589821 MPT589816:MPT589821 MZP589816:MZP589821 NJL589816:NJL589821 NTH589816:NTH589821 ODD589816:ODD589821 OMZ589816:OMZ589821 OWV589816:OWV589821 PGR589816:PGR589821 PQN589816:PQN589821 QAJ589816:QAJ589821 QKF589816:QKF589821 QUB589816:QUB589821 RDX589816:RDX589821 RNT589816:RNT589821 RXP589816:RXP589821 SHL589816:SHL589821 SRH589816:SRH589821 TBD589816:TBD589821 TKZ589816:TKZ589821 TUV589816:TUV589821 UER589816:UER589821 UON589816:UON589821 UYJ589816:UYJ589821 VIF589816:VIF589821 VSB589816:VSB589821 WBX589816:WBX589821 WLT589816:WLT589821 WVP589816:WVP589821 H655352:H655357 JD655352:JD655357 SZ655352:SZ655357 ACV655352:ACV655357 AMR655352:AMR655357 AWN655352:AWN655357 BGJ655352:BGJ655357 BQF655352:BQF655357 CAB655352:CAB655357 CJX655352:CJX655357 CTT655352:CTT655357 DDP655352:DDP655357 DNL655352:DNL655357 DXH655352:DXH655357 EHD655352:EHD655357 EQZ655352:EQZ655357 FAV655352:FAV655357 FKR655352:FKR655357 FUN655352:FUN655357 GEJ655352:GEJ655357 GOF655352:GOF655357 GYB655352:GYB655357 HHX655352:HHX655357 HRT655352:HRT655357 IBP655352:IBP655357 ILL655352:ILL655357 IVH655352:IVH655357 JFD655352:JFD655357 JOZ655352:JOZ655357 JYV655352:JYV655357 KIR655352:KIR655357 KSN655352:KSN655357 LCJ655352:LCJ655357 LMF655352:LMF655357 LWB655352:LWB655357 MFX655352:MFX655357 MPT655352:MPT655357 MZP655352:MZP655357 NJL655352:NJL655357 NTH655352:NTH655357 ODD655352:ODD655357 OMZ655352:OMZ655357 OWV655352:OWV655357 PGR655352:PGR655357 PQN655352:PQN655357 QAJ655352:QAJ655357 QKF655352:QKF655357 QUB655352:QUB655357 RDX655352:RDX655357 RNT655352:RNT655357 RXP655352:RXP655357 SHL655352:SHL655357 SRH655352:SRH655357 TBD655352:TBD655357 TKZ655352:TKZ655357 TUV655352:TUV655357 UER655352:UER655357 UON655352:UON655357 UYJ655352:UYJ655357 VIF655352:VIF655357 VSB655352:VSB655357 WBX655352:WBX655357 WLT655352:WLT655357 WVP655352:WVP655357 H720888:H720893 JD720888:JD720893 SZ720888:SZ720893 ACV720888:ACV720893 AMR720888:AMR720893 AWN720888:AWN720893 BGJ720888:BGJ720893 BQF720888:BQF720893 CAB720888:CAB720893 CJX720888:CJX720893 CTT720888:CTT720893 DDP720888:DDP720893 DNL720888:DNL720893 DXH720888:DXH720893 EHD720888:EHD720893 EQZ720888:EQZ720893 FAV720888:FAV720893 FKR720888:FKR720893 FUN720888:FUN720893 GEJ720888:GEJ720893 GOF720888:GOF720893 GYB720888:GYB720893 HHX720888:HHX720893 HRT720888:HRT720893 IBP720888:IBP720893 ILL720888:ILL720893 IVH720888:IVH720893 JFD720888:JFD720893 JOZ720888:JOZ720893 JYV720888:JYV720893 KIR720888:KIR720893 KSN720888:KSN720893 LCJ720888:LCJ720893 LMF720888:LMF720893 LWB720888:LWB720893 MFX720888:MFX720893 MPT720888:MPT720893 MZP720888:MZP720893 NJL720888:NJL720893 NTH720888:NTH720893 ODD720888:ODD720893 OMZ720888:OMZ720893 OWV720888:OWV720893 PGR720888:PGR720893 PQN720888:PQN720893 QAJ720888:QAJ720893 QKF720888:QKF720893 QUB720888:QUB720893 RDX720888:RDX720893 RNT720888:RNT720893 RXP720888:RXP720893 SHL720888:SHL720893 SRH720888:SRH720893 TBD720888:TBD720893 TKZ720888:TKZ720893 TUV720888:TUV720893 UER720888:UER720893 UON720888:UON720893 UYJ720888:UYJ720893 VIF720888:VIF720893 VSB720888:VSB720893 WBX720888:WBX720893 WLT720888:WLT720893 WVP720888:WVP720893 H786424:H786429 JD786424:JD786429 SZ786424:SZ786429 ACV786424:ACV786429 AMR786424:AMR786429 AWN786424:AWN786429 BGJ786424:BGJ786429 BQF786424:BQF786429 CAB786424:CAB786429 CJX786424:CJX786429 CTT786424:CTT786429 DDP786424:DDP786429 DNL786424:DNL786429 DXH786424:DXH786429 EHD786424:EHD786429 EQZ786424:EQZ786429 FAV786424:FAV786429 FKR786424:FKR786429 FUN786424:FUN786429 GEJ786424:GEJ786429 GOF786424:GOF786429 GYB786424:GYB786429 HHX786424:HHX786429 HRT786424:HRT786429 IBP786424:IBP786429 ILL786424:ILL786429 IVH786424:IVH786429 JFD786424:JFD786429 JOZ786424:JOZ786429 JYV786424:JYV786429 KIR786424:KIR786429 KSN786424:KSN786429 LCJ786424:LCJ786429 LMF786424:LMF786429 LWB786424:LWB786429 MFX786424:MFX786429 MPT786424:MPT786429 MZP786424:MZP786429 NJL786424:NJL786429 NTH786424:NTH786429 ODD786424:ODD786429 OMZ786424:OMZ786429 OWV786424:OWV786429 PGR786424:PGR786429 PQN786424:PQN786429 QAJ786424:QAJ786429 QKF786424:QKF786429 QUB786424:QUB786429 RDX786424:RDX786429 RNT786424:RNT786429 RXP786424:RXP786429 SHL786424:SHL786429 SRH786424:SRH786429 TBD786424:TBD786429 TKZ786424:TKZ786429 TUV786424:TUV786429 UER786424:UER786429 UON786424:UON786429 UYJ786424:UYJ786429 VIF786424:VIF786429 VSB786424:VSB786429 WBX786424:WBX786429 WLT786424:WLT786429 WVP786424:WVP786429 H851960:H851965 JD851960:JD851965 SZ851960:SZ851965 ACV851960:ACV851965 AMR851960:AMR851965 AWN851960:AWN851965 BGJ851960:BGJ851965 BQF851960:BQF851965 CAB851960:CAB851965 CJX851960:CJX851965 CTT851960:CTT851965 DDP851960:DDP851965 DNL851960:DNL851965 DXH851960:DXH851965 EHD851960:EHD851965 EQZ851960:EQZ851965 FAV851960:FAV851965 FKR851960:FKR851965 FUN851960:FUN851965 GEJ851960:GEJ851965 GOF851960:GOF851965 GYB851960:GYB851965 HHX851960:HHX851965 HRT851960:HRT851965 IBP851960:IBP851965 ILL851960:ILL851965 IVH851960:IVH851965 JFD851960:JFD851965 JOZ851960:JOZ851965 JYV851960:JYV851965 KIR851960:KIR851965 KSN851960:KSN851965 LCJ851960:LCJ851965 LMF851960:LMF851965 LWB851960:LWB851965 MFX851960:MFX851965 MPT851960:MPT851965 MZP851960:MZP851965 NJL851960:NJL851965 NTH851960:NTH851965 ODD851960:ODD851965 OMZ851960:OMZ851965 OWV851960:OWV851965 PGR851960:PGR851965 PQN851960:PQN851965 QAJ851960:QAJ851965 QKF851960:QKF851965 QUB851960:QUB851965 RDX851960:RDX851965 RNT851960:RNT851965 RXP851960:RXP851965 SHL851960:SHL851965 SRH851960:SRH851965 TBD851960:TBD851965 TKZ851960:TKZ851965 TUV851960:TUV851965 UER851960:UER851965 UON851960:UON851965 UYJ851960:UYJ851965 VIF851960:VIF851965 VSB851960:VSB851965 WBX851960:WBX851965 WLT851960:WLT851965 WVP851960:WVP851965 H917496:H917501 JD917496:JD917501 SZ917496:SZ917501 ACV917496:ACV917501 AMR917496:AMR917501 AWN917496:AWN917501 BGJ917496:BGJ917501 BQF917496:BQF917501 CAB917496:CAB917501 CJX917496:CJX917501 CTT917496:CTT917501 DDP917496:DDP917501 DNL917496:DNL917501 DXH917496:DXH917501 EHD917496:EHD917501 EQZ917496:EQZ917501 FAV917496:FAV917501 FKR917496:FKR917501 FUN917496:FUN917501 GEJ917496:GEJ917501 GOF917496:GOF917501 GYB917496:GYB917501 HHX917496:HHX917501 HRT917496:HRT917501 IBP917496:IBP917501 ILL917496:ILL917501 IVH917496:IVH917501 JFD917496:JFD917501 JOZ917496:JOZ917501 JYV917496:JYV917501 KIR917496:KIR917501 KSN917496:KSN917501 LCJ917496:LCJ917501 LMF917496:LMF917501 LWB917496:LWB917501 MFX917496:MFX917501 MPT917496:MPT917501 MZP917496:MZP917501 NJL917496:NJL917501 NTH917496:NTH917501 ODD917496:ODD917501 OMZ917496:OMZ917501 OWV917496:OWV917501 PGR917496:PGR917501 PQN917496:PQN917501 QAJ917496:QAJ917501 QKF917496:QKF917501 QUB917496:QUB917501 RDX917496:RDX917501 RNT917496:RNT917501 RXP917496:RXP917501 SHL917496:SHL917501 SRH917496:SRH917501 TBD917496:TBD917501 TKZ917496:TKZ917501 TUV917496:TUV917501 UER917496:UER917501 UON917496:UON917501 UYJ917496:UYJ917501 VIF917496:VIF917501 VSB917496:VSB917501 WBX917496:WBX917501 WLT917496:WLT917501 WVP917496:WVP917501 H983032:H983037 JD983032:JD983037 SZ983032:SZ983037 ACV983032:ACV983037 AMR983032:AMR983037 AWN983032:AWN983037 BGJ983032:BGJ983037 BQF983032:BQF983037 CAB983032:CAB983037 CJX983032:CJX983037 CTT983032:CTT983037 DDP983032:DDP983037 DNL983032:DNL983037 DXH983032:DXH983037 EHD983032:EHD983037 EQZ983032:EQZ983037 FAV983032:FAV983037 FKR983032:FKR983037 FUN983032:FUN983037 GEJ983032:GEJ983037 GOF983032:GOF983037 GYB983032:GYB983037 HHX983032:HHX983037 HRT983032:HRT983037 IBP983032:IBP983037 ILL983032:ILL983037 IVH983032:IVH983037 JFD983032:JFD983037 JOZ983032:JOZ983037 JYV983032:JYV983037 KIR983032:KIR983037 KSN983032:KSN983037 LCJ983032:LCJ983037 LMF983032:LMF983037 LWB983032:LWB983037 MFX983032:MFX983037 MPT983032:MPT983037 MZP983032:MZP983037 NJL983032:NJL983037 NTH983032:NTH983037 ODD983032:ODD983037 OMZ983032:OMZ983037 OWV983032:OWV983037 PGR983032:PGR983037 PQN983032:PQN983037 QAJ983032:QAJ983037 QKF983032:QKF983037 QUB983032:QUB983037 RDX983032:RDX983037 RNT983032:RNT983037 RXP983032:RXP983037 SHL983032:SHL983037 SRH983032:SRH983037 TBD983032:TBD983037 TKZ983032:TKZ983037 TUV983032:TUV983037 UER983032:UER983037 UON983032:UON983037 UYJ983032:UYJ983037 VIF983032:VIF983037 VSB983032:VSB983037 WBX983032:WBX983037 WLT983032:WLT983037 WVP983032:WVP983037 H15:H20 JD15:JD20 SZ15:SZ20 ACV15:ACV20 AMR15:AMR20 AWN15:AWN20 BGJ15:BGJ20 BQF15:BQF20 CAB15:CAB20 CJX15:CJX20 CTT15:CTT20 DDP15:DDP20 DNL15:DNL20 DXH15:DXH20 EHD15:EHD20 EQZ15:EQZ20 FAV15:FAV20 FKR15:FKR20 FUN15:FUN20 GEJ15:GEJ20 GOF15:GOF20 GYB15:GYB20 HHX15:HHX20 HRT15:HRT20 IBP15:IBP20 ILL15:ILL20 IVH15:IVH20 JFD15:JFD20 JOZ15:JOZ20 JYV15:JYV20 KIR15:KIR20 KSN15:KSN20 LCJ15:LCJ20 LMF15:LMF20 LWB15:LWB20 MFX15:MFX20 MPT15:MPT20 MZP15:MZP20 NJL15:NJL20 NTH15:NTH20 ODD15:ODD20 OMZ15:OMZ20 OWV15:OWV20 PGR15:PGR20 PQN15:PQN20 QAJ15:QAJ20 QKF15:QKF20 QUB15:QUB20 RDX15:RDX20 RNT15:RNT20 RXP15:RXP20 SHL15:SHL20 SRH15:SRH20 TBD15:TBD20 TKZ15:TKZ20 TUV15:TUV20 UER15:UER20 UON15:UON20 UYJ15:UYJ20 VIF15:VIF20 VSB15:VSB20 WBX15:WBX20 WLT15:WLT20 WVP15:WVP20 H65535:H65540 JD65535:JD65540 SZ65535:SZ65540 ACV65535:ACV65540 AMR65535:AMR65540 AWN65535:AWN65540 BGJ65535:BGJ65540 BQF65535:BQF65540 CAB65535:CAB65540 CJX65535:CJX65540 CTT65535:CTT65540 DDP65535:DDP65540 DNL65535:DNL65540 DXH65535:DXH65540 EHD65535:EHD65540 EQZ65535:EQZ65540 FAV65535:FAV65540 FKR65535:FKR65540 FUN65535:FUN65540 GEJ65535:GEJ65540 GOF65535:GOF65540 GYB65535:GYB65540 HHX65535:HHX65540 HRT65535:HRT65540 IBP65535:IBP65540 ILL65535:ILL65540 IVH65535:IVH65540 JFD65535:JFD65540 JOZ65535:JOZ65540 JYV65535:JYV65540 KIR65535:KIR65540 KSN65535:KSN65540 LCJ65535:LCJ65540 LMF65535:LMF65540 LWB65535:LWB65540 MFX65535:MFX65540 MPT65535:MPT65540 MZP65535:MZP65540 NJL65535:NJL65540 NTH65535:NTH65540 ODD65535:ODD65540 OMZ65535:OMZ65540 OWV65535:OWV65540 PGR65535:PGR65540 PQN65535:PQN65540 QAJ65535:QAJ65540 QKF65535:QKF65540 QUB65535:QUB65540 RDX65535:RDX65540 RNT65535:RNT65540 RXP65535:RXP65540 SHL65535:SHL65540 SRH65535:SRH65540 TBD65535:TBD65540 TKZ65535:TKZ65540 TUV65535:TUV65540 UER65535:UER65540 UON65535:UON65540 UYJ65535:UYJ65540 VIF65535:VIF65540 VSB65535:VSB65540 WBX65535:WBX65540 WLT65535:WLT65540 WVP65535:WVP65540 H131071:H131076 JD131071:JD131076 SZ131071:SZ131076 ACV131071:ACV131076 AMR131071:AMR131076 AWN131071:AWN131076 BGJ131071:BGJ131076 BQF131071:BQF131076 CAB131071:CAB131076 CJX131071:CJX131076 CTT131071:CTT131076 DDP131071:DDP131076 DNL131071:DNL131076 DXH131071:DXH131076 EHD131071:EHD131076 EQZ131071:EQZ131076 FAV131071:FAV131076 FKR131071:FKR131076 FUN131071:FUN131076 GEJ131071:GEJ131076 GOF131071:GOF131076 GYB131071:GYB131076 HHX131071:HHX131076 HRT131071:HRT131076 IBP131071:IBP131076 ILL131071:ILL131076 IVH131071:IVH131076 JFD131071:JFD131076 JOZ131071:JOZ131076 JYV131071:JYV131076 KIR131071:KIR131076 KSN131071:KSN131076 LCJ131071:LCJ131076 LMF131071:LMF131076 LWB131071:LWB131076 MFX131071:MFX131076 MPT131071:MPT131076 MZP131071:MZP131076 NJL131071:NJL131076 NTH131071:NTH131076 ODD131071:ODD131076 OMZ131071:OMZ131076 OWV131071:OWV131076 PGR131071:PGR131076 PQN131071:PQN131076 QAJ131071:QAJ131076 QKF131071:QKF131076 QUB131071:QUB131076 RDX131071:RDX131076 RNT131071:RNT131076 RXP131071:RXP131076 SHL131071:SHL131076 SRH131071:SRH131076 TBD131071:TBD131076 TKZ131071:TKZ131076 TUV131071:TUV131076 UER131071:UER131076 UON131071:UON131076 UYJ131071:UYJ131076 VIF131071:VIF131076 VSB131071:VSB131076 WBX131071:WBX131076 WLT131071:WLT131076 WVP131071:WVP131076 H196607:H196612 JD196607:JD196612 SZ196607:SZ196612 ACV196607:ACV196612 AMR196607:AMR196612 AWN196607:AWN196612 BGJ196607:BGJ196612 BQF196607:BQF196612 CAB196607:CAB196612 CJX196607:CJX196612 CTT196607:CTT196612 DDP196607:DDP196612 DNL196607:DNL196612 DXH196607:DXH196612 EHD196607:EHD196612 EQZ196607:EQZ196612 FAV196607:FAV196612 FKR196607:FKR196612 FUN196607:FUN196612 GEJ196607:GEJ196612 GOF196607:GOF196612 GYB196607:GYB196612 HHX196607:HHX196612 HRT196607:HRT196612 IBP196607:IBP196612 ILL196607:ILL196612 IVH196607:IVH196612 JFD196607:JFD196612 JOZ196607:JOZ196612 JYV196607:JYV196612 KIR196607:KIR196612 KSN196607:KSN196612 LCJ196607:LCJ196612 LMF196607:LMF196612 LWB196607:LWB196612 MFX196607:MFX196612 MPT196607:MPT196612 MZP196607:MZP196612 NJL196607:NJL196612 NTH196607:NTH196612 ODD196607:ODD196612 OMZ196607:OMZ196612 OWV196607:OWV196612 PGR196607:PGR196612 PQN196607:PQN196612 QAJ196607:QAJ196612 QKF196607:QKF196612 QUB196607:QUB196612 RDX196607:RDX196612 RNT196607:RNT196612 RXP196607:RXP196612 SHL196607:SHL196612 SRH196607:SRH196612 TBD196607:TBD196612 TKZ196607:TKZ196612 TUV196607:TUV196612 UER196607:UER196612 UON196607:UON196612 UYJ196607:UYJ196612 VIF196607:VIF196612 VSB196607:VSB196612 WBX196607:WBX196612 WLT196607:WLT196612 WVP196607:WVP196612 H262143:H262148 JD262143:JD262148 SZ262143:SZ262148 ACV262143:ACV262148 AMR262143:AMR262148 AWN262143:AWN262148 BGJ262143:BGJ262148 BQF262143:BQF262148 CAB262143:CAB262148 CJX262143:CJX262148 CTT262143:CTT262148 DDP262143:DDP262148 DNL262143:DNL262148 DXH262143:DXH262148 EHD262143:EHD262148 EQZ262143:EQZ262148 FAV262143:FAV262148 FKR262143:FKR262148 FUN262143:FUN262148 GEJ262143:GEJ262148 GOF262143:GOF262148 GYB262143:GYB262148 HHX262143:HHX262148 HRT262143:HRT262148 IBP262143:IBP262148 ILL262143:ILL262148 IVH262143:IVH262148 JFD262143:JFD262148 JOZ262143:JOZ262148 JYV262143:JYV262148 KIR262143:KIR262148 KSN262143:KSN262148 LCJ262143:LCJ262148 LMF262143:LMF262148 LWB262143:LWB262148 MFX262143:MFX262148 MPT262143:MPT262148 MZP262143:MZP262148 NJL262143:NJL262148 NTH262143:NTH262148 ODD262143:ODD262148 OMZ262143:OMZ262148 OWV262143:OWV262148 PGR262143:PGR262148 PQN262143:PQN262148 QAJ262143:QAJ262148 QKF262143:QKF262148 QUB262143:QUB262148 RDX262143:RDX262148 RNT262143:RNT262148 RXP262143:RXP262148 SHL262143:SHL262148 SRH262143:SRH262148 TBD262143:TBD262148 TKZ262143:TKZ262148 TUV262143:TUV262148 UER262143:UER262148 UON262143:UON262148 UYJ262143:UYJ262148 VIF262143:VIF262148 VSB262143:VSB262148 WBX262143:WBX262148 WLT262143:WLT262148 WVP262143:WVP262148 H327679:H327684 JD327679:JD327684 SZ327679:SZ327684 ACV327679:ACV327684 AMR327679:AMR327684 AWN327679:AWN327684 BGJ327679:BGJ327684 BQF327679:BQF327684 CAB327679:CAB327684 CJX327679:CJX327684 CTT327679:CTT327684 DDP327679:DDP327684 DNL327679:DNL327684 DXH327679:DXH327684 EHD327679:EHD327684 EQZ327679:EQZ327684 FAV327679:FAV327684 FKR327679:FKR327684 FUN327679:FUN327684 GEJ327679:GEJ327684 GOF327679:GOF327684 GYB327679:GYB327684 HHX327679:HHX327684 HRT327679:HRT327684 IBP327679:IBP327684 ILL327679:ILL327684 IVH327679:IVH327684 JFD327679:JFD327684 JOZ327679:JOZ327684 JYV327679:JYV327684 KIR327679:KIR327684 KSN327679:KSN327684 LCJ327679:LCJ327684 LMF327679:LMF327684 LWB327679:LWB327684 MFX327679:MFX327684 MPT327679:MPT327684 MZP327679:MZP327684 NJL327679:NJL327684 NTH327679:NTH327684 ODD327679:ODD327684 OMZ327679:OMZ327684 OWV327679:OWV327684 PGR327679:PGR327684 PQN327679:PQN327684 QAJ327679:QAJ327684 QKF327679:QKF327684 QUB327679:QUB327684 RDX327679:RDX327684 RNT327679:RNT327684 RXP327679:RXP327684 SHL327679:SHL327684 SRH327679:SRH327684 TBD327679:TBD327684 TKZ327679:TKZ327684 TUV327679:TUV327684 UER327679:UER327684 UON327679:UON327684 UYJ327679:UYJ327684 VIF327679:VIF327684 VSB327679:VSB327684 WBX327679:WBX327684 WLT327679:WLT327684 WVP327679:WVP327684 H393215:H393220 JD393215:JD393220 SZ393215:SZ393220 ACV393215:ACV393220 AMR393215:AMR393220 AWN393215:AWN393220 BGJ393215:BGJ393220 BQF393215:BQF393220 CAB393215:CAB393220 CJX393215:CJX393220 CTT393215:CTT393220 DDP393215:DDP393220 DNL393215:DNL393220 DXH393215:DXH393220 EHD393215:EHD393220 EQZ393215:EQZ393220 FAV393215:FAV393220 FKR393215:FKR393220 FUN393215:FUN393220 GEJ393215:GEJ393220 GOF393215:GOF393220 GYB393215:GYB393220 HHX393215:HHX393220 HRT393215:HRT393220 IBP393215:IBP393220 ILL393215:ILL393220 IVH393215:IVH393220 JFD393215:JFD393220 JOZ393215:JOZ393220 JYV393215:JYV393220 KIR393215:KIR393220 KSN393215:KSN393220 LCJ393215:LCJ393220 LMF393215:LMF393220 LWB393215:LWB393220 MFX393215:MFX393220 MPT393215:MPT393220 MZP393215:MZP393220 NJL393215:NJL393220 NTH393215:NTH393220 ODD393215:ODD393220 OMZ393215:OMZ393220 OWV393215:OWV393220 PGR393215:PGR393220 PQN393215:PQN393220 QAJ393215:QAJ393220 QKF393215:QKF393220 QUB393215:QUB393220 RDX393215:RDX393220 RNT393215:RNT393220 RXP393215:RXP393220 SHL393215:SHL393220 SRH393215:SRH393220 TBD393215:TBD393220 TKZ393215:TKZ393220 TUV393215:TUV393220 UER393215:UER393220 UON393215:UON393220 UYJ393215:UYJ393220 VIF393215:VIF393220 VSB393215:VSB393220 WBX393215:WBX393220 WLT393215:WLT393220 WVP393215:WVP393220 H458751:H458756 JD458751:JD458756 SZ458751:SZ458756 ACV458751:ACV458756 AMR458751:AMR458756 AWN458751:AWN458756 BGJ458751:BGJ458756 BQF458751:BQF458756 CAB458751:CAB458756 CJX458751:CJX458756 CTT458751:CTT458756 DDP458751:DDP458756 DNL458751:DNL458756 DXH458751:DXH458756 EHD458751:EHD458756 EQZ458751:EQZ458756 FAV458751:FAV458756 FKR458751:FKR458756 FUN458751:FUN458756 GEJ458751:GEJ458756 GOF458751:GOF458756 GYB458751:GYB458756 HHX458751:HHX458756 HRT458751:HRT458756 IBP458751:IBP458756 ILL458751:ILL458756 IVH458751:IVH458756 JFD458751:JFD458756 JOZ458751:JOZ458756 JYV458751:JYV458756 KIR458751:KIR458756 KSN458751:KSN458756 LCJ458751:LCJ458756 LMF458751:LMF458756 LWB458751:LWB458756 MFX458751:MFX458756 MPT458751:MPT458756 MZP458751:MZP458756 NJL458751:NJL458756 NTH458751:NTH458756 ODD458751:ODD458756 OMZ458751:OMZ458756 OWV458751:OWV458756 PGR458751:PGR458756 PQN458751:PQN458756 QAJ458751:QAJ458756 QKF458751:QKF458756 QUB458751:QUB458756 RDX458751:RDX458756 RNT458751:RNT458756 RXP458751:RXP458756 SHL458751:SHL458756 SRH458751:SRH458756 TBD458751:TBD458756 TKZ458751:TKZ458756 TUV458751:TUV458756 UER458751:UER458756 UON458751:UON458756 UYJ458751:UYJ458756 VIF458751:VIF458756 VSB458751:VSB458756 WBX458751:WBX458756 WLT458751:WLT458756 WVP458751:WVP458756 H524287:H524292 JD524287:JD524292 SZ524287:SZ524292 ACV524287:ACV524292 AMR524287:AMR524292 AWN524287:AWN524292 BGJ524287:BGJ524292 BQF524287:BQF524292 CAB524287:CAB524292 CJX524287:CJX524292 CTT524287:CTT524292 DDP524287:DDP524292 DNL524287:DNL524292 DXH524287:DXH524292 EHD524287:EHD524292 EQZ524287:EQZ524292 FAV524287:FAV524292 FKR524287:FKR524292 FUN524287:FUN524292 GEJ524287:GEJ524292 GOF524287:GOF524292 GYB524287:GYB524292 HHX524287:HHX524292 HRT524287:HRT524292 IBP524287:IBP524292 ILL524287:ILL524292 IVH524287:IVH524292 JFD524287:JFD524292 JOZ524287:JOZ524292 JYV524287:JYV524292 KIR524287:KIR524292 KSN524287:KSN524292 LCJ524287:LCJ524292 LMF524287:LMF524292 LWB524287:LWB524292 MFX524287:MFX524292 MPT524287:MPT524292 MZP524287:MZP524292 NJL524287:NJL524292 NTH524287:NTH524292 ODD524287:ODD524292 OMZ524287:OMZ524292 OWV524287:OWV524292 PGR524287:PGR524292 PQN524287:PQN524292 QAJ524287:QAJ524292 QKF524287:QKF524292 QUB524287:QUB524292 RDX524287:RDX524292 RNT524287:RNT524292 RXP524287:RXP524292 SHL524287:SHL524292 SRH524287:SRH524292 TBD524287:TBD524292 TKZ524287:TKZ524292 TUV524287:TUV524292 UER524287:UER524292 UON524287:UON524292 UYJ524287:UYJ524292 VIF524287:VIF524292 VSB524287:VSB524292 WBX524287:WBX524292 WLT524287:WLT524292 WVP524287:WVP524292 H589823:H589828 JD589823:JD589828 SZ589823:SZ589828 ACV589823:ACV589828 AMR589823:AMR589828 AWN589823:AWN589828 BGJ589823:BGJ589828 BQF589823:BQF589828 CAB589823:CAB589828 CJX589823:CJX589828 CTT589823:CTT589828 DDP589823:DDP589828 DNL589823:DNL589828 DXH589823:DXH589828 EHD589823:EHD589828 EQZ589823:EQZ589828 FAV589823:FAV589828 FKR589823:FKR589828 FUN589823:FUN589828 GEJ589823:GEJ589828 GOF589823:GOF589828 GYB589823:GYB589828 HHX589823:HHX589828 HRT589823:HRT589828 IBP589823:IBP589828 ILL589823:ILL589828 IVH589823:IVH589828 JFD589823:JFD589828 JOZ589823:JOZ589828 JYV589823:JYV589828 KIR589823:KIR589828 KSN589823:KSN589828 LCJ589823:LCJ589828 LMF589823:LMF589828 LWB589823:LWB589828 MFX589823:MFX589828 MPT589823:MPT589828 MZP589823:MZP589828 NJL589823:NJL589828 NTH589823:NTH589828 ODD589823:ODD589828 OMZ589823:OMZ589828 OWV589823:OWV589828 PGR589823:PGR589828 PQN589823:PQN589828 QAJ589823:QAJ589828 QKF589823:QKF589828 QUB589823:QUB589828 RDX589823:RDX589828 RNT589823:RNT589828 RXP589823:RXP589828 SHL589823:SHL589828 SRH589823:SRH589828 TBD589823:TBD589828 TKZ589823:TKZ589828 TUV589823:TUV589828 UER589823:UER589828 UON589823:UON589828 UYJ589823:UYJ589828 VIF589823:VIF589828 VSB589823:VSB589828 WBX589823:WBX589828 WLT589823:WLT589828 WVP589823:WVP589828 H655359:H655364 JD655359:JD655364 SZ655359:SZ655364 ACV655359:ACV655364 AMR655359:AMR655364 AWN655359:AWN655364 BGJ655359:BGJ655364 BQF655359:BQF655364 CAB655359:CAB655364 CJX655359:CJX655364 CTT655359:CTT655364 DDP655359:DDP655364 DNL655359:DNL655364 DXH655359:DXH655364 EHD655359:EHD655364 EQZ655359:EQZ655364 FAV655359:FAV655364 FKR655359:FKR655364 FUN655359:FUN655364 GEJ655359:GEJ655364 GOF655359:GOF655364 GYB655359:GYB655364 HHX655359:HHX655364 HRT655359:HRT655364 IBP655359:IBP655364 ILL655359:ILL655364 IVH655359:IVH655364 JFD655359:JFD655364 JOZ655359:JOZ655364 JYV655359:JYV655364 KIR655359:KIR655364 KSN655359:KSN655364 LCJ655359:LCJ655364 LMF655359:LMF655364 LWB655359:LWB655364 MFX655359:MFX655364 MPT655359:MPT655364 MZP655359:MZP655364 NJL655359:NJL655364 NTH655359:NTH655364 ODD655359:ODD655364 OMZ655359:OMZ655364 OWV655359:OWV655364 PGR655359:PGR655364 PQN655359:PQN655364 QAJ655359:QAJ655364 QKF655359:QKF655364 QUB655359:QUB655364 RDX655359:RDX655364 RNT655359:RNT655364 RXP655359:RXP655364 SHL655359:SHL655364 SRH655359:SRH655364 TBD655359:TBD655364 TKZ655359:TKZ655364 TUV655359:TUV655364 UER655359:UER655364 UON655359:UON655364 UYJ655359:UYJ655364 VIF655359:VIF655364 VSB655359:VSB655364 WBX655359:WBX655364 WLT655359:WLT655364 WVP655359:WVP655364 H720895:H720900 JD720895:JD720900 SZ720895:SZ720900 ACV720895:ACV720900 AMR720895:AMR720900 AWN720895:AWN720900 BGJ720895:BGJ720900 BQF720895:BQF720900 CAB720895:CAB720900 CJX720895:CJX720900 CTT720895:CTT720900 DDP720895:DDP720900 DNL720895:DNL720900 DXH720895:DXH720900 EHD720895:EHD720900 EQZ720895:EQZ720900 FAV720895:FAV720900 FKR720895:FKR720900 FUN720895:FUN720900 GEJ720895:GEJ720900 GOF720895:GOF720900 GYB720895:GYB720900 HHX720895:HHX720900 HRT720895:HRT720900 IBP720895:IBP720900 ILL720895:ILL720900 IVH720895:IVH720900 JFD720895:JFD720900 JOZ720895:JOZ720900 JYV720895:JYV720900 KIR720895:KIR720900 KSN720895:KSN720900 LCJ720895:LCJ720900 LMF720895:LMF720900 LWB720895:LWB720900 MFX720895:MFX720900 MPT720895:MPT720900 MZP720895:MZP720900 NJL720895:NJL720900 NTH720895:NTH720900 ODD720895:ODD720900 OMZ720895:OMZ720900 OWV720895:OWV720900 PGR720895:PGR720900 PQN720895:PQN720900 QAJ720895:QAJ720900 QKF720895:QKF720900 QUB720895:QUB720900 RDX720895:RDX720900 RNT720895:RNT720900 RXP720895:RXP720900 SHL720895:SHL720900 SRH720895:SRH720900 TBD720895:TBD720900 TKZ720895:TKZ720900 TUV720895:TUV720900 UER720895:UER720900 UON720895:UON720900 UYJ720895:UYJ720900 VIF720895:VIF720900 VSB720895:VSB720900 WBX720895:WBX720900 WLT720895:WLT720900 WVP720895:WVP720900 H786431:H786436 JD786431:JD786436 SZ786431:SZ786436 ACV786431:ACV786436 AMR786431:AMR786436 AWN786431:AWN786436 BGJ786431:BGJ786436 BQF786431:BQF786436 CAB786431:CAB786436 CJX786431:CJX786436 CTT786431:CTT786436 DDP786431:DDP786436 DNL786431:DNL786436 DXH786431:DXH786436 EHD786431:EHD786436 EQZ786431:EQZ786436 FAV786431:FAV786436 FKR786431:FKR786436 FUN786431:FUN786436 GEJ786431:GEJ786436 GOF786431:GOF786436 GYB786431:GYB786436 HHX786431:HHX786436 HRT786431:HRT786436 IBP786431:IBP786436 ILL786431:ILL786436 IVH786431:IVH786436 JFD786431:JFD786436 JOZ786431:JOZ786436 JYV786431:JYV786436 KIR786431:KIR786436 KSN786431:KSN786436 LCJ786431:LCJ786436 LMF786431:LMF786436 LWB786431:LWB786436 MFX786431:MFX786436 MPT786431:MPT786436 MZP786431:MZP786436 NJL786431:NJL786436 NTH786431:NTH786436 ODD786431:ODD786436 OMZ786431:OMZ786436 OWV786431:OWV786436 PGR786431:PGR786436 PQN786431:PQN786436 QAJ786431:QAJ786436 QKF786431:QKF786436 QUB786431:QUB786436 RDX786431:RDX786436 RNT786431:RNT786436 RXP786431:RXP786436 SHL786431:SHL786436 SRH786431:SRH786436 TBD786431:TBD786436 TKZ786431:TKZ786436 TUV786431:TUV786436 UER786431:UER786436 UON786431:UON786436 UYJ786431:UYJ786436 VIF786431:VIF786436 VSB786431:VSB786436 WBX786431:WBX786436 WLT786431:WLT786436 WVP786431:WVP786436 H851967:H851972 JD851967:JD851972 SZ851967:SZ851972 ACV851967:ACV851972 AMR851967:AMR851972 AWN851967:AWN851972 BGJ851967:BGJ851972 BQF851967:BQF851972 CAB851967:CAB851972 CJX851967:CJX851972 CTT851967:CTT851972 DDP851967:DDP851972 DNL851967:DNL851972 DXH851967:DXH851972 EHD851967:EHD851972 EQZ851967:EQZ851972 FAV851967:FAV851972 FKR851967:FKR851972 FUN851967:FUN851972 GEJ851967:GEJ851972 GOF851967:GOF851972 GYB851967:GYB851972 HHX851967:HHX851972 HRT851967:HRT851972 IBP851967:IBP851972 ILL851967:ILL851972 IVH851967:IVH851972 JFD851967:JFD851972 JOZ851967:JOZ851972 JYV851967:JYV851972 KIR851967:KIR851972 KSN851967:KSN851972 LCJ851967:LCJ851972 LMF851967:LMF851972 LWB851967:LWB851972 MFX851967:MFX851972 MPT851967:MPT851972 MZP851967:MZP851972 NJL851967:NJL851972 NTH851967:NTH851972 ODD851967:ODD851972 OMZ851967:OMZ851972 OWV851967:OWV851972 PGR851967:PGR851972 PQN851967:PQN851972 QAJ851967:QAJ851972 QKF851967:QKF851972 QUB851967:QUB851972 RDX851967:RDX851972 RNT851967:RNT851972 RXP851967:RXP851972 SHL851967:SHL851972 SRH851967:SRH851972 TBD851967:TBD851972 TKZ851967:TKZ851972 TUV851967:TUV851972 UER851967:UER851972 UON851967:UON851972 UYJ851967:UYJ851972 VIF851967:VIF851972 VSB851967:VSB851972 WBX851967:WBX851972 WLT851967:WLT851972 WVP851967:WVP851972 H917503:H917508 JD917503:JD917508 SZ917503:SZ917508 ACV917503:ACV917508 AMR917503:AMR917508 AWN917503:AWN917508 BGJ917503:BGJ917508 BQF917503:BQF917508 CAB917503:CAB917508 CJX917503:CJX917508 CTT917503:CTT917508 DDP917503:DDP917508 DNL917503:DNL917508 DXH917503:DXH917508 EHD917503:EHD917508 EQZ917503:EQZ917508 FAV917503:FAV917508 FKR917503:FKR917508 FUN917503:FUN917508 GEJ917503:GEJ917508 GOF917503:GOF917508 GYB917503:GYB917508 HHX917503:HHX917508 HRT917503:HRT917508 IBP917503:IBP917508 ILL917503:ILL917508 IVH917503:IVH917508 JFD917503:JFD917508 JOZ917503:JOZ917508 JYV917503:JYV917508 KIR917503:KIR917508 KSN917503:KSN917508 LCJ917503:LCJ917508 LMF917503:LMF917508 LWB917503:LWB917508 MFX917503:MFX917508 MPT917503:MPT917508 MZP917503:MZP917508 NJL917503:NJL917508 NTH917503:NTH917508 ODD917503:ODD917508 OMZ917503:OMZ917508 OWV917503:OWV917508 PGR917503:PGR917508 PQN917503:PQN917508 QAJ917503:QAJ917508 QKF917503:QKF917508 QUB917503:QUB917508 RDX917503:RDX917508 RNT917503:RNT917508 RXP917503:RXP917508 SHL917503:SHL917508 SRH917503:SRH917508 TBD917503:TBD917508 TKZ917503:TKZ917508 TUV917503:TUV917508 UER917503:UER917508 UON917503:UON917508 UYJ917503:UYJ917508 VIF917503:VIF917508 VSB917503:VSB917508 WBX917503:WBX917508 WLT917503:WLT917508 WVP917503:WVP917508 H983039:H983044 JD983039:JD983044 SZ983039:SZ983044 ACV983039:ACV983044 AMR983039:AMR983044 AWN983039:AWN983044 BGJ983039:BGJ983044 BQF983039:BQF983044 CAB983039:CAB983044 CJX983039:CJX983044 CTT983039:CTT983044 DDP983039:DDP983044 DNL983039:DNL983044 DXH983039:DXH983044 EHD983039:EHD983044 EQZ983039:EQZ983044 FAV983039:FAV983044 FKR983039:FKR983044 FUN983039:FUN983044 GEJ983039:GEJ983044 GOF983039:GOF983044 GYB983039:GYB983044 HHX983039:HHX983044 HRT983039:HRT983044 IBP983039:IBP983044 ILL983039:ILL983044 IVH983039:IVH983044 JFD983039:JFD983044 JOZ983039:JOZ983044 JYV983039:JYV983044 KIR983039:KIR983044 KSN983039:KSN983044 LCJ983039:LCJ983044 LMF983039:LMF983044 LWB983039:LWB983044 MFX983039:MFX983044 MPT983039:MPT983044 MZP983039:MZP983044 NJL983039:NJL983044 NTH983039:NTH983044 ODD983039:ODD983044 OMZ983039:OMZ983044 OWV983039:OWV983044 PGR983039:PGR983044 PQN983039:PQN983044 QAJ983039:QAJ983044 QKF983039:QKF983044 QUB983039:QUB983044 RDX983039:RDX983044 RNT983039:RNT983044 RXP983039:RXP983044 SHL983039:SHL983044 SRH983039:SRH983044 TBD983039:TBD983044 TKZ983039:TKZ983044 TUV983039:TUV983044 UER983039:UER983044 UON983039:UON983044 UYJ983039:UYJ983044 VIF983039:VIF983044 VSB983039:VSB983044 WBX983039:WBX983044 WLT983039:WLT983044 WVP983039:WVP983044 H22:H27 JD22:JD27 SZ22:SZ27 ACV22:ACV27 AMR22:AMR27 AWN22:AWN27 BGJ22:BGJ27 BQF22:BQF27 CAB22:CAB27 CJX22:CJX27 CTT22:CTT27 DDP22:DDP27 DNL22:DNL27 DXH22:DXH27 EHD22:EHD27 EQZ22:EQZ27 FAV22:FAV27 FKR22:FKR27 FUN22:FUN27 GEJ22:GEJ27 GOF22:GOF27 GYB22:GYB27 HHX22:HHX27 HRT22:HRT27 IBP22:IBP27 ILL22:ILL27 IVH22:IVH27 JFD22:JFD27 JOZ22:JOZ27 JYV22:JYV27 KIR22:KIR27 KSN22:KSN27 LCJ22:LCJ27 LMF22:LMF27 LWB22:LWB27 MFX22:MFX27 MPT22:MPT27 MZP22:MZP27 NJL22:NJL27 NTH22:NTH27 ODD22:ODD27 OMZ22:OMZ27 OWV22:OWV27 PGR22:PGR27 PQN22:PQN27 QAJ22:QAJ27 QKF22:QKF27 QUB22:QUB27 RDX22:RDX27 RNT22:RNT27 RXP22:RXP27 SHL22:SHL27 SRH22:SRH27 TBD22:TBD27 TKZ22:TKZ27 TUV22:TUV27 UER22:UER27 UON22:UON27 UYJ22:UYJ27 VIF22:VIF27 VSB22:VSB27 WBX22:WBX27 WLT22:WLT27 WVP22:WVP27 H65542:H65547 JD65542:JD65547 SZ65542:SZ65547 ACV65542:ACV65547 AMR65542:AMR65547 AWN65542:AWN65547 BGJ65542:BGJ65547 BQF65542:BQF65547 CAB65542:CAB65547 CJX65542:CJX65547 CTT65542:CTT65547 DDP65542:DDP65547 DNL65542:DNL65547 DXH65542:DXH65547 EHD65542:EHD65547 EQZ65542:EQZ65547 FAV65542:FAV65547 FKR65542:FKR65547 FUN65542:FUN65547 GEJ65542:GEJ65547 GOF65542:GOF65547 GYB65542:GYB65547 HHX65542:HHX65547 HRT65542:HRT65547 IBP65542:IBP65547 ILL65542:ILL65547 IVH65542:IVH65547 JFD65542:JFD65547 JOZ65542:JOZ65547 JYV65542:JYV65547 KIR65542:KIR65547 KSN65542:KSN65547 LCJ65542:LCJ65547 LMF65542:LMF65547 LWB65542:LWB65547 MFX65542:MFX65547 MPT65542:MPT65547 MZP65542:MZP65547 NJL65542:NJL65547 NTH65542:NTH65547 ODD65542:ODD65547 OMZ65542:OMZ65547 OWV65542:OWV65547 PGR65542:PGR65547 PQN65542:PQN65547 QAJ65542:QAJ65547 QKF65542:QKF65547 QUB65542:QUB65547 RDX65542:RDX65547 RNT65542:RNT65547 RXP65542:RXP65547 SHL65542:SHL65547 SRH65542:SRH65547 TBD65542:TBD65547 TKZ65542:TKZ65547 TUV65542:TUV65547 UER65542:UER65547 UON65542:UON65547 UYJ65542:UYJ65547 VIF65542:VIF65547 VSB65542:VSB65547 WBX65542:WBX65547 WLT65542:WLT65547 WVP65542:WVP65547 H131078:H131083 JD131078:JD131083 SZ131078:SZ131083 ACV131078:ACV131083 AMR131078:AMR131083 AWN131078:AWN131083 BGJ131078:BGJ131083 BQF131078:BQF131083 CAB131078:CAB131083 CJX131078:CJX131083 CTT131078:CTT131083 DDP131078:DDP131083 DNL131078:DNL131083 DXH131078:DXH131083 EHD131078:EHD131083 EQZ131078:EQZ131083 FAV131078:FAV131083 FKR131078:FKR131083 FUN131078:FUN131083 GEJ131078:GEJ131083 GOF131078:GOF131083 GYB131078:GYB131083 HHX131078:HHX131083 HRT131078:HRT131083 IBP131078:IBP131083 ILL131078:ILL131083 IVH131078:IVH131083 JFD131078:JFD131083 JOZ131078:JOZ131083 JYV131078:JYV131083 KIR131078:KIR131083 KSN131078:KSN131083 LCJ131078:LCJ131083 LMF131078:LMF131083 LWB131078:LWB131083 MFX131078:MFX131083 MPT131078:MPT131083 MZP131078:MZP131083 NJL131078:NJL131083 NTH131078:NTH131083 ODD131078:ODD131083 OMZ131078:OMZ131083 OWV131078:OWV131083 PGR131078:PGR131083 PQN131078:PQN131083 QAJ131078:QAJ131083 QKF131078:QKF131083 QUB131078:QUB131083 RDX131078:RDX131083 RNT131078:RNT131083 RXP131078:RXP131083 SHL131078:SHL131083 SRH131078:SRH131083 TBD131078:TBD131083 TKZ131078:TKZ131083 TUV131078:TUV131083 UER131078:UER131083 UON131078:UON131083 UYJ131078:UYJ131083 VIF131078:VIF131083 VSB131078:VSB131083 WBX131078:WBX131083 WLT131078:WLT131083 WVP131078:WVP131083 H196614:H196619 JD196614:JD196619 SZ196614:SZ196619 ACV196614:ACV196619 AMR196614:AMR196619 AWN196614:AWN196619 BGJ196614:BGJ196619 BQF196614:BQF196619 CAB196614:CAB196619 CJX196614:CJX196619 CTT196614:CTT196619 DDP196614:DDP196619 DNL196614:DNL196619 DXH196614:DXH196619 EHD196614:EHD196619 EQZ196614:EQZ196619 FAV196614:FAV196619 FKR196614:FKR196619 FUN196614:FUN196619 GEJ196614:GEJ196619 GOF196614:GOF196619 GYB196614:GYB196619 HHX196614:HHX196619 HRT196614:HRT196619 IBP196614:IBP196619 ILL196614:ILL196619 IVH196614:IVH196619 JFD196614:JFD196619 JOZ196614:JOZ196619 JYV196614:JYV196619 KIR196614:KIR196619 KSN196614:KSN196619 LCJ196614:LCJ196619 LMF196614:LMF196619 LWB196614:LWB196619 MFX196614:MFX196619 MPT196614:MPT196619 MZP196614:MZP196619 NJL196614:NJL196619 NTH196614:NTH196619 ODD196614:ODD196619 OMZ196614:OMZ196619 OWV196614:OWV196619 PGR196614:PGR196619 PQN196614:PQN196619 QAJ196614:QAJ196619 QKF196614:QKF196619 QUB196614:QUB196619 RDX196614:RDX196619 RNT196614:RNT196619 RXP196614:RXP196619 SHL196614:SHL196619 SRH196614:SRH196619 TBD196614:TBD196619 TKZ196614:TKZ196619 TUV196614:TUV196619 UER196614:UER196619 UON196614:UON196619 UYJ196614:UYJ196619 VIF196614:VIF196619 VSB196614:VSB196619 WBX196614:WBX196619 WLT196614:WLT196619 WVP196614:WVP196619 H262150:H262155 JD262150:JD262155 SZ262150:SZ262155 ACV262150:ACV262155 AMR262150:AMR262155 AWN262150:AWN262155 BGJ262150:BGJ262155 BQF262150:BQF262155 CAB262150:CAB262155 CJX262150:CJX262155 CTT262150:CTT262155 DDP262150:DDP262155 DNL262150:DNL262155 DXH262150:DXH262155 EHD262150:EHD262155 EQZ262150:EQZ262155 FAV262150:FAV262155 FKR262150:FKR262155 FUN262150:FUN262155 GEJ262150:GEJ262155 GOF262150:GOF262155 GYB262150:GYB262155 HHX262150:HHX262155 HRT262150:HRT262155 IBP262150:IBP262155 ILL262150:ILL262155 IVH262150:IVH262155 JFD262150:JFD262155 JOZ262150:JOZ262155 JYV262150:JYV262155 KIR262150:KIR262155 KSN262150:KSN262155 LCJ262150:LCJ262155 LMF262150:LMF262155 LWB262150:LWB262155 MFX262150:MFX262155 MPT262150:MPT262155 MZP262150:MZP262155 NJL262150:NJL262155 NTH262150:NTH262155 ODD262150:ODD262155 OMZ262150:OMZ262155 OWV262150:OWV262155 PGR262150:PGR262155 PQN262150:PQN262155 QAJ262150:QAJ262155 QKF262150:QKF262155 QUB262150:QUB262155 RDX262150:RDX262155 RNT262150:RNT262155 RXP262150:RXP262155 SHL262150:SHL262155 SRH262150:SRH262155 TBD262150:TBD262155 TKZ262150:TKZ262155 TUV262150:TUV262155 UER262150:UER262155 UON262150:UON262155 UYJ262150:UYJ262155 VIF262150:VIF262155 VSB262150:VSB262155 WBX262150:WBX262155 WLT262150:WLT262155 WVP262150:WVP262155 H327686:H327691 JD327686:JD327691 SZ327686:SZ327691 ACV327686:ACV327691 AMR327686:AMR327691 AWN327686:AWN327691 BGJ327686:BGJ327691 BQF327686:BQF327691 CAB327686:CAB327691 CJX327686:CJX327691 CTT327686:CTT327691 DDP327686:DDP327691 DNL327686:DNL327691 DXH327686:DXH327691 EHD327686:EHD327691 EQZ327686:EQZ327691 FAV327686:FAV327691 FKR327686:FKR327691 FUN327686:FUN327691 GEJ327686:GEJ327691 GOF327686:GOF327691 GYB327686:GYB327691 HHX327686:HHX327691 HRT327686:HRT327691 IBP327686:IBP327691 ILL327686:ILL327691 IVH327686:IVH327691 JFD327686:JFD327691 JOZ327686:JOZ327691 JYV327686:JYV327691 KIR327686:KIR327691 KSN327686:KSN327691 LCJ327686:LCJ327691 LMF327686:LMF327691 LWB327686:LWB327691 MFX327686:MFX327691 MPT327686:MPT327691 MZP327686:MZP327691 NJL327686:NJL327691 NTH327686:NTH327691 ODD327686:ODD327691 OMZ327686:OMZ327691 OWV327686:OWV327691 PGR327686:PGR327691 PQN327686:PQN327691 QAJ327686:QAJ327691 QKF327686:QKF327691 QUB327686:QUB327691 RDX327686:RDX327691 RNT327686:RNT327691 RXP327686:RXP327691 SHL327686:SHL327691 SRH327686:SRH327691 TBD327686:TBD327691 TKZ327686:TKZ327691 TUV327686:TUV327691 UER327686:UER327691 UON327686:UON327691 UYJ327686:UYJ327691 VIF327686:VIF327691 VSB327686:VSB327691 WBX327686:WBX327691 WLT327686:WLT327691 WVP327686:WVP327691 H393222:H393227 JD393222:JD393227 SZ393222:SZ393227 ACV393222:ACV393227 AMR393222:AMR393227 AWN393222:AWN393227 BGJ393222:BGJ393227 BQF393222:BQF393227 CAB393222:CAB393227 CJX393222:CJX393227 CTT393222:CTT393227 DDP393222:DDP393227 DNL393222:DNL393227 DXH393222:DXH393227 EHD393222:EHD393227 EQZ393222:EQZ393227 FAV393222:FAV393227 FKR393222:FKR393227 FUN393222:FUN393227 GEJ393222:GEJ393227 GOF393222:GOF393227 GYB393222:GYB393227 HHX393222:HHX393227 HRT393222:HRT393227 IBP393222:IBP393227 ILL393222:ILL393227 IVH393222:IVH393227 JFD393222:JFD393227 JOZ393222:JOZ393227 JYV393222:JYV393227 KIR393222:KIR393227 KSN393222:KSN393227 LCJ393222:LCJ393227 LMF393222:LMF393227 LWB393222:LWB393227 MFX393222:MFX393227 MPT393222:MPT393227 MZP393222:MZP393227 NJL393222:NJL393227 NTH393222:NTH393227 ODD393222:ODD393227 OMZ393222:OMZ393227 OWV393222:OWV393227 PGR393222:PGR393227 PQN393222:PQN393227 QAJ393222:QAJ393227 QKF393222:QKF393227 QUB393222:QUB393227 RDX393222:RDX393227 RNT393222:RNT393227 RXP393222:RXP393227 SHL393222:SHL393227 SRH393222:SRH393227 TBD393222:TBD393227 TKZ393222:TKZ393227 TUV393222:TUV393227 UER393222:UER393227 UON393222:UON393227 UYJ393222:UYJ393227 VIF393222:VIF393227 VSB393222:VSB393227 WBX393222:WBX393227 WLT393222:WLT393227 WVP393222:WVP393227 H458758:H458763 JD458758:JD458763 SZ458758:SZ458763 ACV458758:ACV458763 AMR458758:AMR458763 AWN458758:AWN458763 BGJ458758:BGJ458763 BQF458758:BQF458763 CAB458758:CAB458763 CJX458758:CJX458763 CTT458758:CTT458763 DDP458758:DDP458763 DNL458758:DNL458763 DXH458758:DXH458763 EHD458758:EHD458763 EQZ458758:EQZ458763 FAV458758:FAV458763 FKR458758:FKR458763 FUN458758:FUN458763 GEJ458758:GEJ458763 GOF458758:GOF458763 GYB458758:GYB458763 HHX458758:HHX458763 HRT458758:HRT458763 IBP458758:IBP458763 ILL458758:ILL458763 IVH458758:IVH458763 JFD458758:JFD458763 JOZ458758:JOZ458763 JYV458758:JYV458763 KIR458758:KIR458763 KSN458758:KSN458763 LCJ458758:LCJ458763 LMF458758:LMF458763 LWB458758:LWB458763 MFX458758:MFX458763 MPT458758:MPT458763 MZP458758:MZP458763 NJL458758:NJL458763 NTH458758:NTH458763 ODD458758:ODD458763 OMZ458758:OMZ458763 OWV458758:OWV458763 PGR458758:PGR458763 PQN458758:PQN458763 QAJ458758:QAJ458763 QKF458758:QKF458763 QUB458758:QUB458763 RDX458758:RDX458763 RNT458758:RNT458763 RXP458758:RXP458763 SHL458758:SHL458763 SRH458758:SRH458763 TBD458758:TBD458763 TKZ458758:TKZ458763 TUV458758:TUV458763 UER458758:UER458763 UON458758:UON458763 UYJ458758:UYJ458763 VIF458758:VIF458763 VSB458758:VSB458763 WBX458758:WBX458763 WLT458758:WLT458763 WVP458758:WVP458763 H524294:H524299 JD524294:JD524299 SZ524294:SZ524299 ACV524294:ACV524299 AMR524294:AMR524299 AWN524294:AWN524299 BGJ524294:BGJ524299 BQF524294:BQF524299 CAB524294:CAB524299 CJX524294:CJX524299 CTT524294:CTT524299 DDP524294:DDP524299 DNL524294:DNL524299 DXH524294:DXH524299 EHD524294:EHD524299 EQZ524294:EQZ524299 FAV524294:FAV524299 FKR524294:FKR524299 FUN524294:FUN524299 GEJ524294:GEJ524299 GOF524294:GOF524299 GYB524294:GYB524299 HHX524294:HHX524299 HRT524294:HRT524299 IBP524294:IBP524299 ILL524294:ILL524299 IVH524294:IVH524299 JFD524294:JFD524299 JOZ524294:JOZ524299 JYV524294:JYV524299 KIR524294:KIR524299 KSN524294:KSN524299 LCJ524294:LCJ524299 LMF524294:LMF524299 LWB524294:LWB524299 MFX524294:MFX524299 MPT524294:MPT524299 MZP524294:MZP524299 NJL524294:NJL524299 NTH524294:NTH524299 ODD524294:ODD524299 OMZ524294:OMZ524299 OWV524294:OWV524299 PGR524294:PGR524299 PQN524294:PQN524299 QAJ524294:QAJ524299 QKF524294:QKF524299 QUB524294:QUB524299 RDX524294:RDX524299 RNT524294:RNT524299 RXP524294:RXP524299 SHL524294:SHL524299 SRH524294:SRH524299 TBD524294:TBD524299 TKZ524294:TKZ524299 TUV524294:TUV524299 UER524294:UER524299 UON524294:UON524299 UYJ524294:UYJ524299 VIF524294:VIF524299 VSB524294:VSB524299 WBX524294:WBX524299 WLT524294:WLT524299 WVP524294:WVP524299 H589830:H589835 JD589830:JD589835 SZ589830:SZ589835 ACV589830:ACV589835 AMR589830:AMR589835 AWN589830:AWN589835 BGJ589830:BGJ589835 BQF589830:BQF589835 CAB589830:CAB589835 CJX589830:CJX589835 CTT589830:CTT589835 DDP589830:DDP589835 DNL589830:DNL589835 DXH589830:DXH589835 EHD589830:EHD589835 EQZ589830:EQZ589835 FAV589830:FAV589835 FKR589830:FKR589835 FUN589830:FUN589835 GEJ589830:GEJ589835 GOF589830:GOF589835 GYB589830:GYB589835 HHX589830:HHX589835 HRT589830:HRT589835 IBP589830:IBP589835 ILL589830:ILL589835 IVH589830:IVH589835 JFD589830:JFD589835 JOZ589830:JOZ589835 JYV589830:JYV589835 KIR589830:KIR589835 KSN589830:KSN589835 LCJ589830:LCJ589835 LMF589830:LMF589835 LWB589830:LWB589835 MFX589830:MFX589835 MPT589830:MPT589835 MZP589830:MZP589835 NJL589830:NJL589835 NTH589830:NTH589835 ODD589830:ODD589835 OMZ589830:OMZ589835 OWV589830:OWV589835 PGR589830:PGR589835 PQN589830:PQN589835 QAJ589830:QAJ589835 QKF589830:QKF589835 QUB589830:QUB589835 RDX589830:RDX589835 RNT589830:RNT589835 RXP589830:RXP589835 SHL589830:SHL589835 SRH589830:SRH589835 TBD589830:TBD589835 TKZ589830:TKZ589835 TUV589830:TUV589835 UER589830:UER589835 UON589830:UON589835 UYJ589830:UYJ589835 VIF589830:VIF589835 VSB589830:VSB589835 WBX589830:WBX589835 WLT589830:WLT589835 WVP589830:WVP589835 H655366:H655371 JD655366:JD655371 SZ655366:SZ655371 ACV655366:ACV655371 AMR655366:AMR655371 AWN655366:AWN655371 BGJ655366:BGJ655371 BQF655366:BQF655371 CAB655366:CAB655371 CJX655366:CJX655371 CTT655366:CTT655371 DDP655366:DDP655371 DNL655366:DNL655371 DXH655366:DXH655371 EHD655366:EHD655371 EQZ655366:EQZ655371 FAV655366:FAV655371 FKR655366:FKR655371 FUN655366:FUN655371 GEJ655366:GEJ655371 GOF655366:GOF655371 GYB655366:GYB655371 HHX655366:HHX655371 HRT655366:HRT655371 IBP655366:IBP655371 ILL655366:ILL655371 IVH655366:IVH655371 JFD655366:JFD655371 JOZ655366:JOZ655371 JYV655366:JYV655371 KIR655366:KIR655371 KSN655366:KSN655371 LCJ655366:LCJ655371 LMF655366:LMF655371 LWB655366:LWB655371 MFX655366:MFX655371 MPT655366:MPT655371 MZP655366:MZP655371 NJL655366:NJL655371 NTH655366:NTH655371 ODD655366:ODD655371 OMZ655366:OMZ655371 OWV655366:OWV655371 PGR655366:PGR655371 PQN655366:PQN655371 QAJ655366:QAJ655371 QKF655366:QKF655371 QUB655366:QUB655371 RDX655366:RDX655371 RNT655366:RNT655371 RXP655366:RXP655371 SHL655366:SHL655371 SRH655366:SRH655371 TBD655366:TBD655371 TKZ655366:TKZ655371 TUV655366:TUV655371 UER655366:UER655371 UON655366:UON655371 UYJ655366:UYJ655371 VIF655366:VIF655371 VSB655366:VSB655371 WBX655366:WBX655371 WLT655366:WLT655371 WVP655366:WVP655371 H720902:H720907 JD720902:JD720907 SZ720902:SZ720907 ACV720902:ACV720907 AMR720902:AMR720907 AWN720902:AWN720907 BGJ720902:BGJ720907 BQF720902:BQF720907 CAB720902:CAB720907 CJX720902:CJX720907 CTT720902:CTT720907 DDP720902:DDP720907 DNL720902:DNL720907 DXH720902:DXH720907 EHD720902:EHD720907 EQZ720902:EQZ720907 FAV720902:FAV720907 FKR720902:FKR720907 FUN720902:FUN720907 GEJ720902:GEJ720907 GOF720902:GOF720907 GYB720902:GYB720907 HHX720902:HHX720907 HRT720902:HRT720907 IBP720902:IBP720907 ILL720902:ILL720907 IVH720902:IVH720907 JFD720902:JFD720907 JOZ720902:JOZ720907 JYV720902:JYV720907 KIR720902:KIR720907 KSN720902:KSN720907 LCJ720902:LCJ720907 LMF720902:LMF720907 LWB720902:LWB720907 MFX720902:MFX720907 MPT720902:MPT720907 MZP720902:MZP720907 NJL720902:NJL720907 NTH720902:NTH720907 ODD720902:ODD720907 OMZ720902:OMZ720907 OWV720902:OWV720907 PGR720902:PGR720907 PQN720902:PQN720907 QAJ720902:QAJ720907 QKF720902:QKF720907 QUB720902:QUB720907 RDX720902:RDX720907 RNT720902:RNT720907 RXP720902:RXP720907 SHL720902:SHL720907 SRH720902:SRH720907 TBD720902:TBD720907 TKZ720902:TKZ720907 TUV720902:TUV720907 UER720902:UER720907 UON720902:UON720907 UYJ720902:UYJ720907 VIF720902:VIF720907 VSB720902:VSB720907 WBX720902:WBX720907 WLT720902:WLT720907 WVP720902:WVP720907 H786438:H786443 JD786438:JD786443 SZ786438:SZ786443 ACV786438:ACV786443 AMR786438:AMR786443 AWN786438:AWN786443 BGJ786438:BGJ786443 BQF786438:BQF786443 CAB786438:CAB786443 CJX786438:CJX786443 CTT786438:CTT786443 DDP786438:DDP786443 DNL786438:DNL786443 DXH786438:DXH786443 EHD786438:EHD786443 EQZ786438:EQZ786443 FAV786438:FAV786443 FKR786438:FKR786443 FUN786438:FUN786443 GEJ786438:GEJ786443 GOF786438:GOF786443 GYB786438:GYB786443 HHX786438:HHX786443 HRT786438:HRT786443 IBP786438:IBP786443 ILL786438:ILL786443 IVH786438:IVH786443 JFD786438:JFD786443 JOZ786438:JOZ786443 JYV786438:JYV786443 KIR786438:KIR786443 KSN786438:KSN786443 LCJ786438:LCJ786443 LMF786438:LMF786443 LWB786438:LWB786443 MFX786438:MFX786443 MPT786438:MPT786443 MZP786438:MZP786443 NJL786438:NJL786443 NTH786438:NTH786443 ODD786438:ODD786443 OMZ786438:OMZ786443 OWV786438:OWV786443 PGR786438:PGR786443 PQN786438:PQN786443 QAJ786438:QAJ786443 QKF786438:QKF786443 QUB786438:QUB786443 RDX786438:RDX786443 RNT786438:RNT786443 RXP786438:RXP786443 SHL786438:SHL786443 SRH786438:SRH786443 TBD786438:TBD786443 TKZ786438:TKZ786443 TUV786438:TUV786443 UER786438:UER786443 UON786438:UON786443 UYJ786438:UYJ786443 VIF786438:VIF786443 VSB786438:VSB786443 WBX786438:WBX786443 WLT786438:WLT786443 WVP786438:WVP786443 H851974:H851979 JD851974:JD851979 SZ851974:SZ851979 ACV851974:ACV851979 AMR851974:AMR851979 AWN851974:AWN851979 BGJ851974:BGJ851979 BQF851974:BQF851979 CAB851974:CAB851979 CJX851974:CJX851979 CTT851974:CTT851979 DDP851974:DDP851979 DNL851974:DNL851979 DXH851974:DXH851979 EHD851974:EHD851979 EQZ851974:EQZ851979 FAV851974:FAV851979 FKR851974:FKR851979 FUN851974:FUN851979 GEJ851974:GEJ851979 GOF851974:GOF851979 GYB851974:GYB851979 HHX851974:HHX851979 HRT851974:HRT851979 IBP851974:IBP851979 ILL851974:ILL851979 IVH851974:IVH851979 JFD851974:JFD851979 JOZ851974:JOZ851979 JYV851974:JYV851979 KIR851974:KIR851979 KSN851974:KSN851979 LCJ851974:LCJ851979 LMF851974:LMF851979 LWB851974:LWB851979 MFX851974:MFX851979 MPT851974:MPT851979 MZP851974:MZP851979 NJL851974:NJL851979 NTH851974:NTH851979 ODD851974:ODD851979 OMZ851974:OMZ851979 OWV851974:OWV851979 PGR851974:PGR851979 PQN851974:PQN851979 QAJ851974:QAJ851979 QKF851974:QKF851979 QUB851974:QUB851979 RDX851974:RDX851979 RNT851974:RNT851979 RXP851974:RXP851979 SHL851974:SHL851979 SRH851974:SRH851979 TBD851974:TBD851979 TKZ851974:TKZ851979 TUV851974:TUV851979 UER851974:UER851979 UON851974:UON851979 UYJ851974:UYJ851979 VIF851974:VIF851979 VSB851974:VSB851979 WBX851974:WBX851979 WLT851974:WLT851979 WVP851974:WVP851979 H917510:H917515 JD917510:JD917515 SZ917510:SZ917515 ACV917510:ACV917515 AMR917510:AMR917515 AWN917510:AWN917515 BGJ917510:BGJ917515 BQF917510:BQF917515 CAB917510:CAB917515 CJX917510:CJX917515 CTT917510:CTT917515 DDP917510:DDP917515 DNL917510:DNL917515 DXH917510:DXH917515 EHD917510:EHD917515 EQZ917510:EQZ917515 FAV917510:FAV917515 FKR917510:FKR917515 FUN917510:FUN917515 GEJ917510:GEJ917515 GOF917510:GOF917515 GYB917510:GYB917515 HHX917510:HHX917515 HRT917510:HRT917515 IBP917510:IBP917515 ILL917510:ILL917515 IVH917510:IVH917515 JFD917510:JFD917515 JOZ917510:JOZ917515 JYV917510:JYV917515 KIR917510:KIR917515 KSN917510:KSN917515 LCJ917510:LCJ917515 LMF917510:LMF917515 LWB917510:LWB917515 MFX917510:MFX917515 MPT917510:MPT917515 MZP917510:MZP917515 NJL917510:NJL917515 NTH917510:NTH917515 ODD917510:ODD917515 OMZ917510:OMZ917515 OWV917510:OWV917515 PGR917510:PGR917515 PQN917510:PQN917515 QAJ917510:QAJ917515 QKF917510:QKF917515 QUB917510:QUB917515 RDX917510:RDX917515 RNT917510:RNT917515 RXP917510:RXP917515 SHL917510:SHL917515 SRH917510:SRH917515 TBD917510:TBD917515 TKZ917510:TKZ917515 TUV917510:TUV917515 UER917510:UER917515 UON917510:UON917515 UYJ917510:UYJ917515 VIF917510:VIF917515 VSB917510:VSB917515 WBX917510:WBX917515 WLT917510:WLT917515 WVP917510:WVP917515 H983046:H983051 JD983046:JD983051 SZ983046:SZ983051 ACV983046:ACV983051 AMR983046:AMR983051 AWN983046:AWN983051 BGJ983046:BGJ983051 BQF983046:BQF983051 CAB983046:CAB983051 CJX983046:CJX983051 CTT983046:CTT983051 DDP983046:DDP983051 DNL983046:DNL983051 DXH983046:DXH983051 EHD983046:EHD983051 EQZ983046:EQZ983051 FAV983046:FAV983051 FKR983046:FKR983051 FUN983046:FUN983051 GEJ983046:GEJ983051 GOF983046:GOF983051 GYB983046:GYB983051 HHX983046:HHX983051 HRT983046:HRT983051 IBP983046:IBP983051 ILL983046:ILL983051 IVH983046:IVH983051 JFD983046:JFD983051 JOZ983046:JOZ983051 JYV983046:JYV983051 KIR983046:KIR983051 KSN983046:KSN983051 LCJ983046:LCJ983051 LMF983046:LMF983051 LWB983046:LWB983051 MFX983046:MFX983051 MPT983046:MPT983051 MZP983046:MZP983051 NJL983046:NJL983051 NTH983046:NTH983051 ODD983046:ODD983051 OMZ983046:OMZ983051 OWV983046:OWV983051 PGR983046:PGR983051 PQN983046:PQN983051 QAJ983046:QAJ983051 QKF983046:QKF983051 QUB983046:QUB983051 RDX983046:RDX983051 RNT983046:RNT983051 RXP983046:RXP983051 SHL983046:SHL983051 SRH983046:SRH983051 TBD983046:TBD983051 TKZ983046:TKZ983051 TUV983046:TUV983051 UER983046:UER983051 UON983046:UON983051 UYJ983046:UYJ983051 VIF983046:VIF983051 VSB983046:VSB983051 WBX983046:WBX983051 WLT983046:WLT983051 WVP983046:WVP983051 H65549:H65554 JD65549:JD65554 SZ65549:SZ65554 ACV65549:ACV65554 AMR65549:AMR65554 AWN65549:AWN65554 BGJ65549:BGJ65554 BQF65549:BQF65554 CAB65549:CAB65554 CJX65549:CJX65554 CTT65549:CTT65554 DDP65549:DDP65554 DNL65549:DNL65554 DXH65549:DXH65554 EHD65549:EHD65554 EQZ65549:EQZ65554 FAV65549:FAV65554 FKR65549:FKR65554 FUN65549:FUN65554 GEJ65549:GEJ65554 GOF65549:GOF65554 GYB65549:GYB65554 HHX65549:HHX65554 HRT65549:HRT65554 IBP65549:IBP65554 ILL65549:ILL65554 IVH65549:IVH65554 JFD65549:JFD65554 JOZ65549:JOZ65554 JYV65549:JYV65554 KIR65549:KIR65554 KSN65549:KSN65554 LCJ65549:LCJ65554 LMF65549:LMF65554 LWB65549:LWB65554 MFX65549:MFX65554 MPT65549:MPT65554 MZP65549:MZP65554 NJL65549:NJL65554 NTH65549:NTH65554 ODD65549:ODD65554 OMZ65549:OMZ65554 OWV65549:OWV65554 PGR65549:PGR65554 PQN65549:PQN65554 QAJ65549:QAJ65554 QKF65549:QKF65554 QUB65549:QUB65554 RDX65549:RDX65554 RNT65549:RNT65554 RXP65549:RXP65554 SHL65549:SHL65554 SRH65549:SRH65554 TBD65549:TBD65554 TKZ65549:TKZ65554 TUV65549:TUV65554 UER65549:UER65554 UON65549:UON65554 UYJ65549:UYJ65554 VIF65549:VIF65554 VSB65549:VSB65554 WBX65549:WBX65554 WLT65549:WLT65554 WVP65549:WVP65554 H131085:H131090 JD131085:JD131090 SZ131085:SZ131090 ACV131085:ACV131090 AMR131085:AMR131090 AWN131085:AWN131090 BGJ131085:BGJ131090 BQF131085:BQF131090 CAB131085:CAB131090 CJX131085:CJX131090 CTT131085:CTT131090 DDP131085:DDP131090 DNL131085:DNL131090 DXH131085:DXH131090 EHD131085:EHD131090 EQZ131085:EQZ131090 FAV131085:FAV131090 FKR131085:FKR131090 FUN131085:FUN131090 GEJ131085:GEJ131090 GOF131085:GOF131090 GYB131085:GYB131090 HHX131085:HHX131090 HRT131085:HRT131090 IBP131085:IBP131090 ILL131085:ILL131090 IVH131085:IVH131090 JFD131085:JFD131090 JOZ131085:JOZ131090 JYV131085:JYV131090 KIR131085:KIR131090 KSN131085:KSN131090 LCJ131085:LCJ131090 LMF131085:LMF131090 LWB131085:LWB131090 MFX131085:MFX131090 MPT131085:MPT131090 MZP131085:MZP131090 NJL131085:NJL131090 NTH131085:NTH131090 ODD131085:ODD131090 OMZ131085:OMZ131090 OWV131085:OWV131090 PGR131085:PGR131090 PQN131085:PQN131090 QAJ131085:QAJ131090 QKF131085:QKF131090 QUB131085:QUB131090 RDX131085:RDX131090 RNT131085:RNT131090 RXP131085:RXP131090 SHL131085:SHL131090 SRH131085:SRH131090 TBD131085:TBD131090 TKZ131085:TKZ131090 TUV131085:TUV131090 UER131085:UER131090 UON131085:UON131090 UYJ131085:UYJ131090 VIF131085:VIF131090 VSB131085:VSB131090 WBX131085:WBX131090 WLT131085:WLT131090 WVP131085:WVP131090 H196621:H196626 JD196621:JD196626 SZ196621:SZ196626 ACV196621:ACV196626 AMR196621:AMR196626 AWN196621:AWN196626 BGJ196621:BGJ196626 BQF196621:BQF196626 CAB196621:CAB196626 CJX196621:CJX196626 CTT196621:CTT196626 DDP196621:DDP196626 DNL196621:DNL196626 DXH196621:DXH196626 EHD196621:EHD196626 EQZ196621:EQZ196626 FAV196621:FAV196626 FKR196621:FKR196626 FUN196621:FUN196626 GEJ196621:GEJ196626 GOF196621:GOF196626 GYB196621:GYB196626 HHX196621:HHX196626 HRT196621:HRT196626 IBP196621:IBP196626 ILL196621:ILL196626 IVH196621:IVH196626 JFD196621:JFD196626 JOZ196621:JOZ196626 JYV196621:JYV196626 KIR196621:KIR196626 KSN196621:KSN196626 LCJ196621:LCJ196626 LMF196621:LMF196626 LWB196621:LWB196626 MFX196621:MFX196626 MPT196621:MPT196626 MZP196621:MZP196626 NJL196621:NJL196626 NTH196621:NTH196626 ODD196621:ODD196626 OMZ196621:OMZ196626 OWV196621:OWV196626 PGR196621:PGR196626 PQN196621:PQN196626 QAJ196621:QAJ196626 QKF196621:QKF196626 QUB196621:QUB196626 RDX196621:RDX196626 RNT196621:RNT196626 RXP196621:RXP196626 SHL196621:SHL196626 SRH196621:SRH196626 TBD196621:TBD196626 TKZ196621:TKZ196626 TUV196621:TUV196626 UER196621:UER196626 UON196621:UON196626 UYJ196621:UYJ196626 VIF196621:VIF196626 VSB196621:VSB196626 WBX196621:WBX196626 WLT196621:WLT196626 WVP196621:WVP196626 H262157:H262162 JD262157:JD262162 SZ262157:SZ262162 ACV262157:ACV262162 AMR262157:AMR262162 AWN262157:AWN262162 BGJ262157:BGJ262162 BQF262157:BQF262162 CAB262157:CAB262162 CJX262157:CJX262162 CTT262157:CTT262162 DDP262157:DDP262162 DNL262157:DNL262162 DXH262157:DXH262162 EHD262157:EHD262162 EQZ262157:EQZ262162 FAV262157:FAV262162 FKR262157:FKR262162 FUN262157:FUN262162 GEJ262157:GEJ262162 GOF262157:GOF262162 GYB262157:GYB262162 HHX262157:HHX262162 HRT262157:HRT262162 IBP262157:IBP262162 ILL262157:ILL262162 IVH262157:IVH262162 JFD262157:JFD262162 JOZ262157:JOZ262162 JYV262157:JYV262162 KIR262157:KIR262162 KSN262157:KSN262162 LCJ262157:LCJ262162 LMF262157:LMF262162 LWB262157:LWB262162 MFX262157:MFX262162 MPT262157:MPT262162 MZP262157:MZP262162 NJL262157:NJL262162 NTH262157:NTH262162 ODD262157:ODD262162 OMZ262157:OMZ262162 OWV262157:OWV262162 PGR262157:PGR262162 PQN262157:PQN262162 QAJ262157:QAJ262162 QKF262157:QKF262162 QUB262157:QUB262162 RDX262157:RDX262162 RNT262157:RNT262162 RXP262157:RXP262162 SHL262157:SHL262162 SRH262157:SRH262162 TBD262157:TBD262162 TKZ262157:TKZ262162 TUV262157:TUV262162 UER262157:UER262162 UON262157:UON262162 UYJ262157:UYJ262162 VIF262157:VIF262162 VSB262157:VSB262162 WBX262157:WBX262162 WLT262157:WLT262162 WVP262157:WVP262162 H327693:H327698 JD327693:JD327698 SZ327693:SZ327698 ACV327693:ACV327698 AMR327693:AMR327698 AWN327693:AWN327698 BGJ327693:BGJ327698 BQF327693:BQF327698 CAB327693:CAB327698 CJX327693:CJX327698 CTT327693:CTT327698 DDP327693:DDP327698 DNL327693:DNL327698 DXH327693:DXH327698 EHD327693:EHD327698 EQZ327693:EQZ327698 FAV327693:FAV327698 FKR327693:FKR327698 FUN327693:FUN327698 GEJ327693:GEJ327698 GOF327693:GOF327698 GYB327693:GYB327698 HHX327693:HHX327698 HRT327693:HRT327698 IBP327693:IBP327698 ILL327693:ILL327698 IVH327693:IVH327698 JFD327693:JFD327698 JOZ327693:JOZ327698 JYV327693:JYV327698 KIR327693:KIR327698 KSN327693:KSN327698 LCJ327693:LCJ327698 LMF327693:LMF327698 LWB327693:LWB327698 MFX327693:MFX327698 MPT327693:MPT327698 MZP327693:MZP327698 NJL327693:NJL327698 NTH327693:NTH327698 ODD327693:ODD327698 OMZ327693:OMZ327698 OWV327693:OWV327698 PGR327693:PGR327698 PQN327693:PQN327698 QAJ327693:QAJ327698 QKF327693:QKF327698 QUB327693:QUB327698 RDX327693:RDX327698 RNT327693:RNT327698 RXP327693:RXP327698 SHL327693:SHL327698 SRH327693:SRH327698 TBD327693:TBD327698 TKZ327693:TKZ327698 TUV327693:TUV327698 UER327693:UER327698 UON327693:UON327698 UYJ327693:UYJ327698 VIF327693:VIF327698 VSB327693:VSB327698 WBX327693:WBX327698 WLT327693:WLT327698 WVP327693:WVP327698 H393229:H393234 JD393229:JD393234 SZ393229:SZ393234 ACV393229:ACV393234 AMR393229:AMR393234 AWN393229:AWN393234 BGJ393229:BGJ393234 BQF393229:BQF393234 CAB393229:CAB393234 CJX393229:CJX393234 CTT393229:CTT393234 DDP393229:DDP393234 DNL393229:DNL393234 DXH393229:DXH393234 EHD393229:EHD393234 EQZ393229:EQZ393234 FAV393229:FAV393234 FKR393229:FKR393234 FUN393229:FUN393234 GEJ393229:GEJ393234 GOF393229:GOF393234 GYB393229:GYB393234 HHX393229:HHX393234 HRT393229:HRT393234 IBP393229:IBP393234 ILL393229:ILL393234 IVH393229:IVH393234 JFD393229:JFD393234 JOZ393229:JOZ393234 JYV393229:JYV393234 KIR393229:KIR393234 KSN393229:KSN393234 LCJ393229:LCJ393234 LMF393229:LMF393234 LWB393229:LWB393234 MFX393229:MFX393234 MPT393229:MPT393234 MZP393229:MZP393234 NJL393229:NJL393234 NTH393229:NTH393234 ODD393229:ODD393234 OMZ393229:OMZ393234 OWV393229:OWV393234 PGR393229:PGR393234 PQN393229:PQN393234 QAJ393229:QAJ393234 QKF393229:QKF393234 QUB393229:QUB393234 RDX393229:RDX393234 RNT393229:RNT393234 RXP393229:RXP393234 SHL393229:SHL393234 SRH393229:SRH393234 TBD393229:TBD393234 TKZ393229:TKZ393234 TUV393229:TUV393234 UER393229:UER393234 UON393229:UON393234 UYJ393229:UYJ393234 VIF393229:VIF393234 VSB393229:VSB393234 WBX393229:WBX393234 WLT393229:WLT393234 WVP393229:WVP393234 H458765:H458770 JD458765:JD458770 SZ458765:SZ458770 ACV458765:ACV458770 AMR458765:AMR458770 AWN458765:AWN458770 BGJ458765:BGJ458770 BQF458765:BQF458770 CAB458765:CAB458770 CJX458765:CJX458770 CTT458765:CTT458770 DDP458765:DDP458770 DNL458765:DNL458770 DXH458765:DXH458770 EHD458765:EHD458770 EQZ458765:EQZ458770 FAV458765:FAV458770 FKR458765:FKR458770 FUN458765:FUN458770 GEJ458765:GEJ458770 GOF458765:GOF458770 GYB458765:GYB458770 HHX458765:HHX458770 HRT458765:HRT458770 IBP458765:IBP458770 ILL458765:ILL458770 IVH458765:IVH458770 JFD458765:JFD458770 JOZ458765:JOZ458770 JYV458765:JYV458770 KIR458765:KIR458770 KSN458765:KSN458770 LCJ458765:LCJ458770 LMF458765:LMF458770 LWB458765:LWB458770 MFX458765:MFX458770 MPT458765:MPT458770 MZP458765:MZP458770 NJL458765:NJL458770 NTH458765:NTH458770 ODD458765:ODD458770 OMZ458765:OMZ458770 OWV458765:OWV458770 PGR458765:PGR458770 PQN458765:PQN458770 QAJ458765:QAJ458770 QKF458765:QKF458770 QUB458765:QUB458770 RDX458765:RDX458770 RNT458765:RNT458770 RXP458765:RXP458770 SHL458765:SHL458770 SRH458765:SRH458770 TBD458765:TBD458770 TKZ458765:TKZ458770 TUV458765:TUV458770 UER458765:UER458770 UON458765:UON458770 UYJ458765:UYJ458770 VIF458765:VIF458770 VSB458765:VSB458770 WBX458765:WBX458770 WLT458765:WLT458770 WVP458765:WVP458770 H524301:H524306 JD524301:JD524306 SZ524301:SZ524306 ACV524301:ACV524306 AMR524301:AMR524306 AWN524301:AWN524306 BGJ524301:BGJ524306 BQF524301:BQF524306 CAB524301:CAB524306 CJX524301:CJX524306 CTT524301:CTT524306 DDP524301:DDP524306 DNL524301:DNL524306 DXH524301:DXH524306 EHD524301:EHD524306 EQZ524301:EQZ524306 FAV524301:FAV524306 FKR524301:FKR524306 FUN524301:FUN524306 GEJ524301:GEJ524306 GOF524301:GOF524306 GYB524301:GYB524306 HHX524301:HHX524306 HRT524301:HRT524306 IBP524301:IBP524306 ILL524301:ILL524306 IVH524301:IVH524306 JFD524301:JFD524306 JOZ524301:JOZ524306 JYV524301:JYV524306 KIR524301:KIR524306 KSN524301:KSN524306 LCJ524301:LCJ524306 LMF524301:LMF524306 LWB524301:LWB524306 MFX524301:MFX524306 MPT524301:MPT524306 MZP524301:MZP524306 NJL524301:NJL524306 NTH524301:NTH524306 ODD524301:ODD524306 OMZ524301:OMZ524306 OWV524301:OWV524306 PGR524301:PGR524306 PQN524301:PQN524306 QAJ524301:QAJ524306 QKF524301:QKF524306 QUB524301:QUB524306 RDX524301:RDX524306 RNT524301:RNT524306 RXP524301:RXP524306 SHL524301:SHL524306 SRH524301:SRH524306 TBD524301:TBD524306 TKZ524301:TKZ524306 TUV524301:TUV524306 UER524301:UER524306 UON524301:UON524306 UYJ524301:UYJ524306 VIF524301:VIF524306 VSB524301:VSB524306 WBX524301:WBX524306 WLT524301:WLT524306 WVP524301:WVP524306 H589837:H589842 JD589837:JD589842 SZ589837:SZ589842 ACV589837:ACV589842 AMR589837:AMR589842 AWN589837:AWN589842 BGJ589837:BGJ589842 BQF589837:BQF589842 CAB589837:CAB589842 CJX589837:CJX589842 CTT589837:CTT589842 DDP589837:DDP589842 DNL589837:DNL589842 DXH589837:DXH589842 EHD589837:EHD589842 EQZ589837:EQZ589842 FAV589837:FAV589842 FKR589837:FKR589842 FUN589837:FUN589842 GEJ589837:GEJ589842 GOF589837:GOF589842 GYB589837:GYB589842 HHX589837:HHX589842 HRT589837:HRT589842 IBP589837:IBP589842 ILL589837:ILL589842 IVH589837:IVH589842 JFD589837:JFD589842 JOZ589837:JOZ589842 JYV589837:JYV589842 KIR589837:KIR589842 KSN589837:KSN589842 LCJ589837:LCJ589842 LMF589837:LMF589842 LWB589837:LWB589842 MFX589837:MFX589842 MPT589837:MPT589842 MZP589837:MZP589842 NJL589837:NJL589842 NTH589837:NTH589842 ODD589837:ODD589842 OMZ589837:OMZ589842 OWV589837:OWV589842 PGR589837:PGR589842 PQN589837:PQN589842 QAJ589837:QAJ589842 QKF589837:QKF589842 QUB589837:QUB589842 RDX589837:RDX589842 RNT589837:RNT589842 RXP589837:RXP589842 SHL589837:SHL589842 SRH589837:SRH589842 TBD589837:TBD589842 TKZ589837:TKZ589842 TUV589837:TUV589842 UER589837:UER589842 UON589837:UON589842 UYJ589837:UYJ589842 VIF589837:VIF589842 VSB589837:VSB589842 WBX589837:WBX589842 WLT589837:WLT589842 WVP589837:WVP589842 H655373:H655378 JD655373:JD655378 SZ655373:SZ655378 ACV655373:ACV655378 AMR655373:AMR655378 AWN655373:AWN655378 BGJ655373:BGJ655378 BQF655373:BQF655378 CAB655373:CAB655378 CJX655373:CJX655378 CTT655373:CTT655378 DDP655373:DDP655378 DNL655373:DNL655378 DXH655373:DXH655378 EHD655373:EHD655378 EQZ655373:EQZ655378 FAV655373:FAV655378 FKR655373:FKR655378 FUN655373:FUN655378 GEJ655373:GEJ655378 GOF655373:GOF655378 GYB655373:GYB655378 HHX655373:HHX655378 HRT655373:HRT655378 IBP655373:IBP655378 ILL655373:ILL655378 IVH655373:IVH655378 JFD655373:JFD655378 JOZ655373:JOZ655378 JYV655373:JYV655378 KIR655373:KIR655378 KSN655373:KSN655378 LCJ655373:LCJ655378 LMF655373:LMF655378 LWB655373:LWB655378 MFX655373:MFX655378 MPT655373:MPT655378 MZP655373:MZP655378 NJL655373:NJL655378 NTH655373:NTH655378 ODD655373:ODD655378 OMZ655373:OMZ655378 OWV655373:OWV655378 PGR655373:PGR655378 PQN655373:PQN655378 QAJ655373:QAJ655378 QKF655373:QKF655378 QUB655373:QUB655378 RDX655373:RDX655378 RNT655373:RNT655378 RXP655373:RXP655378 SHL655373:SHL655378 SRH655373:SRH655378 TBD655373:TBD655378 TKZ655373:TKZ655378 TUV655373:TUV655378 UER655373:UER655378 UON655373:UON655378 UYJ655373:UYJ655378 VIF655373:VIF655378 VSB655373:VSB655378 WBX655373:WBX655378 WLT655373:WLT655378 WVP655373:WVP655378 H720909:H720914 JD720909:JD720914 SZ720909:SZ720914 ACV720909:ACV720914 AMR720909:AMR720914 AWN720909:AWN720914 BGJ720909:BGJ720914 BQF720909:BQF720914 CAB720909:CAB720914 CJX720909:CJX720914 CTT720909:CTT720914 DDP720909:DDP720914 DNL720909:DNL720914 DXH720909:DXH720914 EHD720909:EHD720914 EQZ720909:EQZ720914 FAV720909:FAV720914 FKR720909:FKR720914 FUN720909:FUN720914 GEJ720909:GEJ720914 GOF720909:GOF720914 GYB720909:GYB720914 HHX720909:HHX720914 HRT720909:HRT720914 IBP720909:IBP720914 ILL720909:ILL720914 IVH720909:IVH720914 JFD720909:JFD720914 JOZ720909:JOZ720914 JYV720909:JYV720914 KIR720909:KIR720914 KSN720909:KSN720914 LCJ720909:LCJ720914 LMF720909:LMF720914 LWB720909:LWB720914 MFX720909:MFX720914 MPT720909:MPT720914 MZP720909:MZP720914 NJL720909:NJL720914 NTH720909:NTH720914 ODD720909:ODD720914 OMZ720909:OMZ720914 OWV720909:OWV720914 PGR720909:PGR720914 PQN720909:PQN720914 QAJ720909:QAJ720914 QKF720909:QKF720914 QUB720909:QUB720914 RDX720909:RDX720914 RNT720909:RNT720914 RXP720909:RXP720914 SHL720909:SHL720914 SRH720909:SRH720914 TBD720909:TBD720914 TKZ720909:TKZ720914 TUV720909:TUV720914 UER720909:UER720914 UON720909:UON720914 UYJ720909:UYJ720914 VIF720909:VIF720914 VSB720909:VSB720914 WBX720909:WBX720914 WLT720909:WLT720914 WVP720909:WVP720914 H786445:H786450 JD786445:JD786450 SZ786445:SZ786450 ACV786445:ACV786450 AMR786445:AMR786450 AWN786445:AWN786450 BGJ786445:BGJ786450 BQF786445:BQF786450 CAB786445:CAB786450 CJX786445:CJX786450 CTT786445:CTT786450 DDP786445:DDP786450 DNL786445:DNL786450 DXH786445:DXH786450 EHD786445:EHD786450 EQZ786445:EQZ786450 FAV786445:FAV786450 FKR786445:FKR786450 FUN786445:FUN786450 GEJ786445:GEJ786450 GOF786445:GOF786450 GYB786445:GYB786450 HHX786445:HHX786450 HRT786445:HRT786450 IBP786445:IBP786450 ILL786445:ILL786450 IVH786445:IVH786450 JFD786445:JFD786450 JOZ786445:JOZ786450 JYV786445:JYV786450 KIR786445:KIR786450 KSN786445:KSN786450 LCJ786445:LCJ786450 LMF786445:LMF786450 LWB786445:LWB786450 MFX786445:MFX786450 MPT786445:MPT786450 MZP786445:MZP786450 NJL786445:NJL786450 NTH786445:NTH786450 ODD786445:ODD786450 OMZ786445:OMZ786450 OWV786445:OWV786450 PGR786445:PGR786450 PQN786445:PQN786450 QAJ786445:QAJ786450 QKF786445:QKF786450 QUB786445:QUB786450 RDX786445:RDX786450 RNT786445:RNT786450 RXP786445:RXP786450 SHL786445:SHL786450 SRH786445:SRH786450 TBD786445:TBD786450 TKZ786445:TKZ786450 TUV786445:TUV786450 UER786445:UER786450 UON786445:UON786450 UYJ786445:UYJ786450 VIF786445:VIF786450 VSB786445:VSB786450 WBX786445:WBX786450 WLT786445:WLT786450 WVP786445:WVP786450 H851981:H851986 JD851981:JD851986 SZ851981:SZ851986 ACV851981:ACV851986 AMR851981:AMR851986 AWN851981:AWN851986 BGJ851981:BGJ851986 BQF851981:BQF851986 CAB851981:CAB851986 CJX851981:CJX851986 CTT851981:CTT851986 DDP851981:DDP851986 DNL851981:DNL851986 DXH851981:DXH851986 EHD851981:EHD851986 EQZ851981:EQZ851986 FAV851981:FAV851986 FKR851981:FKR851986 FUN851981:FUN851986 GEJ851981:GEJ851986 GOF851981:GOF851986 GYB851981:GYB851986 HHX851981:HHX851986 HRT851981:HRT851986 IBP851981:IBP851986 ILL851981:ILL851986 IVH851981:IVH851986 JFD851981:JFD851986 JOZ851981:JOZ851986 JYV851981:JYV851986 KIR851981:KIR851986 KSN851981:KSN851986 LCJ851981:LCJ851986 LMF851981:LMF851986 LWB851981:LWB851986 MFX851981:MFX851986 MPT851981:MPT851986 MZP851981:MZP851986 NJL851981:NJL851986 NTH851981:NTH851986 ODD851981:ODD851986 OMZ851981:OMZ851986 OWV851981:OWV851986 PGR851981:PGR851986 PQN851981:PQN851986 QAJ851981:QAJ851986 QKF851981:QKF851986 QUB851981:QUB851986 RDX851981:RDX851986 RNT851981:RNT851986 RXP851981:RXP851986 SHL851981:SHL851986 SRH851981:SRH851986 TBD851981:TBD851986 TKZ851981:TKZ851986 TUV851981:TUV851986 UER851981:UER851986 UON851981:UON851986 UYJ851981:UYJ851986 VIF851981:VIF851986 VSB851981:VSB851986 WBX851981:WBX851986 WLT851981:WLT851986 WVP851981:WVP851986 H917517:H917522 JD917517:JD917522 SZ917517:SZ917522 ACV917517:ACV917522 AMR917517:AMR917522 AWN917517:AWN917522 BGJ917517:BGJ917522 BQF917517:BQF917522 CAB917517:CAB917522 CJX917517:CJX917522 CTT917517:CTT917522 DDP917517:DDP917522 DNL917517:DNL917522 DXH917517:DXH917522 EHD917517:EHD917522 EQZ917517:EQZ917522 FAV917517:FAV917522 FKR917517:FKR917522 FUN917517:FUN917522 GEJ917517:GEJ917522 GOF917517:GOF917522 GYB917517:GYB917522 HHX917517:HHX917522 HRT917517:HRT917522 IBP917517:IBP917522 ILL917517:ILL917522 IVH917517:IVH917522 JFD917517:JFD917522 JOZ917517:JOZ917522 JYV917517:JYV917522 KIR917517:KIR917522 KSN917517:KSN917522 LCJ917517:LCJ917522 LMF917517:LMF917522 LWB917517:LWB917522 MFX917517:MFX917522 MPT917517:MPT917522 MZP917517:MZP917522 NJL917517:NJL917522 NTH917517:NTH917522 ODD917517:ODD917522 OMZ917517:OMZ917522 OWV917517:OWV917522 PGR917517:PGR917522 PQN917517:PQN917522 QAJ917517:QAJ917522 QKF917517:QKF917522 QUB917517:QUB917522 RDX917517:RDX917522 RNT917517:RNT917522 RXP917517:RXP917522 SHL917517:SHL917522 SRH917517:SRH917522 TBD917517:TBD917522 TKZ917517:TKZ917522 TUV917517:TUV917522 UER917517:UER917522 UON917517:UON917522 UYJ917517:UYJ917522 VIF917517:VIF917522 VSB917517:VSB917522 WBX917517:WBX917522 WLT917517:WLT917522 WVP917517:WVP917522 H983053:H983058 JD983053:JD983058 SZ983053:SZ983058 ACV983053:ACV983058 AMR983053:AMR983058 AWN983053:AWN983058 BGJ983053:BGJ983058 BQF983053:BQF983058 CAB983053:CAB983058 CJX983053:CJX983058 CTT983053:CTT983058 DDP983053:DDP983058 DNL983053:DNL983058 DXH983053:DXH983058 EHD983053:EHD983058 EQZ983053:EQZ983058 FAV983053:FAV983058 FKR983053:FKR983058 FUN983053:FUN983058 GEJ983053:GEJ983058 GOF983053:GOF983058 GYB983053:GYB983058 HHX983053:HHX983058 HRT983053:HRT983058 IBP983053:IBP983058 ILL983053:ILL983058 IVH983053:IVH983058 JFD983053:JFD983058 JOZ983053:JOZ983058 JYV983053:JYV983058 KIR983053:KIR983058 KSN983053:KSN983058 LCJ983053:LCJ983058 LMF983053:LMF983058 LWB983053:LWB983058 MFX983053:MFX983058 MPT983053:MPT983058 MZP983053:MZP983058 NJL983053:NJL983058 NTH983053:NTH983058 ODD983053:ODD983058 OMZ983053:OMZ983058 OWV983053:OWV983058 PGR983053:PGR983058 PQN983053:PQN983058 QAJ983053:QAJ983058 QKF983053:QKF983058 QUB983053:QUB983058 RDX983053:RDX983058 RNT983053:RNT983058 RXP983053:RXP983058 SHL983053:SHL983058 SRH983053:SRH983058 TBD983053:TBD983058 TKZ983053:TKZ983058 TUV983053:TUV983058 UER983053:UER983058 UON983053:UON983058 UYJ983053:UYJ983058 VIF983053:VIF983058 VSB983053:VSB983058 WBX983053:WBX983058 WLT983053:WLT983058 WVP983053:WVP983058" xr:uid="{3F84B581-A3E0-174E-B798-9033D5222007}">
      <formula1>$AL$18:$AL$23</formula1>
    </dataValidation>
  </dataValidations>
  <pageMargins left="0.7" right="0.7" top="0.75" bottom="0.75" header="0.3" footer="0.3"/>
  <pageSetup scale="48"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524D-36CD-5E46-8089-21AE74F5AA39}">
  <sheetPr>
    <tabColor rgb="FFFF9933"/>
    <pageSetUpPr fitToPage="1"/>
  </sheetPr>
  <dimension ref="A1:AL441"/>
  <sheetViews>
    <sheetView showGridLines="0" tabSelected="1" topLeftCell="A4" zoomScaleNormal="100" workbookViewId="0">
      <selection activeCell="A5" sqref="A5"/>
    </sheetView>
  </sheetViews>
  <sheetFormatPr defaultColWidth="9.17578125" defaultRowHeight="13"/>
  <cols>
    <col min="1" max="1" width="43.46875" style="222" customWidth="1"/>
    <col min="2" max="4" width="9.3515625" style="223" customWidth="1"/>
    <col min="5" max="7" width="8" style="223" hidden="1" customWidth="1"/>
    <col min="8" max="8" width="10.3515625" style="224" hidden="1" customWidth="1"/>
    <col min="9" max="9" width="0" style="225" hidden="1" customWidth="1"/>
    <col min="10" max="10" width="10.8203125" style="226" hidden="1" customWidth="1"/>
    <col min="11" max="11" width="10.8203125" style="227" hidden="1" customWidth="1"/>
    <col min="12" max="12" width="21.41015625" style="227" customWidth="1"/>
    <col min="13" max="18" width="6.46875" style="223" hidden="1" customWidth="1"/>
    <col min="19" max="19" width="6.17578125" style="223" hidden="1" customWidth="1"/>
    <col min="20" max="20" width="6.46875" style="223" hidden="1" customWidth="1"/>
    <col min="21" max="24" width="7.87890625" style="223" customWidth="1"/>
    <col min="25" max="25" width="10.64453125" style="168" customWidth="1"/>
    <col min="26" max="34" width="0" style="168" hidden="1" customWidth="1"/>
    <col min="35" max="36" width="9.17578125" style="168"/>
    <col min="37" max="38" width="0" style="168" hidden="1" customWidth="1"/>
    <col min="39" max="256" width="9.17578125" style="168"/>
    <col min="257" max="257" width="43.46875" style="168" customWidth="1"/>
    <col min="258" max="260" width="9.3515625" style="168" customWidth="1"/>
    <col min="261" max="267" width="0" style="168" hidden="1" customWidth="1"/>
    <col min="268" max="268" width="28.46875" style="168" customWidth="1"/>
    <col min="269" max="275" width="0" style="168" hidden="1" customWidth="1"/>
    <col min="276" max="280" width="6.46875" style="168" customWidth="1"/>
    <col min="281" max="281" width="10.64453125" style="168" customWidth="1"/>
    <col min="282" max="290" width="0" style="168" hidden="1" customWidth="1"/>
    <col min="291" max="292" width="9.17578125" style="168"/>
    <col min="293" max="294" width="0" style="168" hidden="1" customWidth="1"/>
    <col min="295" max="512" width="9.17578125" style="168"/>
    <col min="513" max="513" width="43.46875" style="168" customWidth="1"/>
    <col min="514" max="516" width="9.3515625" style="168" customWidth="1"/>
    <col min="517" max="523" width="0" style="168" hidden="1" customWidth="1"/>
    <col min="524" max="524" width="28.46875" style="168" customWidth="1"/>
    <col min="525" max="531" width="0" style="168" hidden="1" customWidth="1"/>
    <col min="532" max="536" width="6.46875" style="168" customWidth="1"/>
    <col min="537" max="537" width="10.64453125" style="168" customWidth="1"/>
    <col min="538" max="546" width="0" style="168" hidden="1" customWidth="1"/>
    <col min="547" max="548" width="9.17578125" style="168"/>
    <col min="549" max="550" width="0" style="168" hidden="1" customWidth="1"/>
    <col min="551" max="768" width="9.17578125" style="168"/>
    <col min="769" max="769" width="43.46875" style="168" customWidth="1"/>
    <col min="770" max="772" width="9.3515625" style="168" customWidth="1"/>
    <col min="773" max="779" width="0" style="168" hidden="1" customWidth="1"/>
    <col min="780" max="780" width="28.46875" style="168" customWidth="1"/>
    <col min="781" max="787" width="0" style="168" hidden="1" customWidth="1"/>
    <col min="788" max="792" width="6.46875" style="168" customWidth="1"/>
    <col min="793" max="793" width="10.64453125" style="168" customWidth="1"/>
    <col min="794" max="802" width="0" style="168" hidden="1" customWidth="1"/>
    <col min="803" max="804" width="9.17578125" style="168"/>
    <col min="805" max="806" width="0" style="168" hidden="1" customWidth="1"/>
    <col min="807" max="1024" width="9.17578125" style="168"/>
    <col min="1025" max="1025" width="43.46875" style="168" customWidth="1"/>
    <col min="1026" max="1028" width="9.3515625" style="168" customWidth="1"/>
    <col min="1029" max="1035" width="0" style="168" hidden="1" customWidth="1"/>
    <col min="1036" max="1036" width="28.46875" style="168" customWidth="1"/>
    <col min="1037" max="1043" width="0" style="168" hidden="1" customWidth="1"/>
    <col min="1044" max="1048" width="6.46875" style="168" customWidth="1"/>
    <col min="1049" max="1049" width="10.64453125" style="168" customWidth="1"/>
    <col min="1050" max="1058" width="0" style="168" hidden="1" customWidth="1"/>
    <col min="1059" max="1060" width="9.17578125" style="168"/>
    <col min="1061" max="1062" width="0" style="168" hidden="1" customWidth="1"/>
    <col min="1063" max="1280" width="9.17578125" style="168"/>
    <col min="1281" max="1281" width="43.46875" style="168" customWidth="1"/>
    <col min="1282" max="1284" width="9.3515625" style="168" customWidth="1"/>
    <col min="1285" max="1291" width="0" style="168" hidden="1" customWidth="1"/>
    <col min="1292" max="1292" width="28.46875" style="168" customWidth="1"/>
    <col min="1293" max="1299" width="0" style="168" hidden="1" customWidth="1"/>
    <col min="1300" max="1304" width="6.46875" style="168" customWidth="1"/>
    <col min="1305" max="1305" width="10.64453125" style="168" customWidth="1"/>
    <col min="1306" max="1314" width="0" style="168" hidden="1" customWidth="1"/>
    <col min="1315" max="1316" width="9.17578125" style="168"/>
    <col min="1317" max="1318" width="0" style="168" hidden="1" customWidth="1"/>
    <col min="1319" max="1536" width="9.17578125" style="168"/>
    <col min="1537" max="1537" width="43.46875" style="168" customWidth="1"/>
    <col min="1538" max="1540" width="9.3515625" style="168" customWidth="1"/>
    <col min="1541" max="1547" width="0" style="168" hidden="1" customWidth="1"/>
    <col min="1548" max="1548" width="28.46875" style="168" customWidth="1"/>
    <col min="1549" max="1555" width="0" style="168" hidden="1" customWidth="1"/>
    <col min="1556" max="1560" width="6.46875" style="168" customWidth="1"/>
    <col min="1561" max="1561" width="10.64453125" style="168" customWidth="1"/>
    <col min="1562" max="1570" width="0" style="168" hidden="1" customWidth="1"/>
    <col min="1571" max="1572" width="9.17578125" style="168"/>
    <col min="1573" max="1574" width="0" style="168" hidden="1" customWidth="1"/>
    <col min="1575" max="1792" width="9.17578125" style="168"/>
    <col min="1793" max="1793" width="43.46875" style="168" customWidth="1"/>
    <col min="1794" max="1796" width="9.3515625" style="168" customWidth="1"/>
    <col min="1797" max="1803" width="0" style="168" hidden="1" customWidth="1"/>
    <col min="1804" max="1804" width="28.46875" style="168" customWidth="1"/>
    <col min="1805" max="1811" width="0" style="168" hidden="1" customWidth="1"/>
    <col min="1812" max="1816" width="6.46875" style="168" customWidth="1"/>
    <col min="1817" max="1817" width="10.64453125" style="168" customWidth="1"/>
    <col min="1818" max="1826" width="0" style="168" hidden="1" customWidth="1"/>
    <col min="1827" max="1828" width="9.17578125" style="168"/>
    <col min="1829" max="1830" width="0" style="168" hidden="1" customWidth="1"/>
    <col min="1831" max="2048" width="9.17578125" style="168"/>
    <col min="2049" max="2049" width="43.46875" style="168" customWidth="1"/>
    <col min="2050" max="2052" width="9.3515625" style="168" customWidth="1"/>
    <col min="2053" max="2059" width="0" style="168" hidden="1" customWidth="1"/>
    <col min="2060" max="2060" width="28.46875" style="168" customWidth="1"/>
    <col min="2061" max="2067" width="0" style="168" hidden="1" customWidth="1"/>
    <col min="2068" max="2072" width="6.46875" style="168" customWidth="1"/>
    <col min="2073" max="2073" width="10.64453125" style="168" customWidth="1"/>
    <col min="2074" max="2082" width="0" style="168" hidden="1" customWidth="1"/>
    <col min="2083" max="2084" width="9.17578125" style="168"/>
    <col min="2085" max="2086" width="0" style="168" hidden="1" customWidth="1"/>
    <col min="2087" max="2304" width="9.17578125" style="168"/>
    <col min="2305" max="2305" width="43.46875" style="168" customWidth="1"/>
    <col min="2306" max="2308" width="9.3515625" style="168" customWidth="1"/>
    <col min="2309" max="2315" width="0" style="168" hidden="1" customWidth="1"/>
    <col min="2316" max="2316" width="28.46875" style="168" customWidth="1"/>
    <col min="2317" max="2323" width="0" style="168" hidden="1" customWidth="1"/>
    <col min="2324" max="2328" width="6.46875" style="168" customWidth="1"/>
    <col min="2329" max="2329" width="10.64453125" style="168" customWidth="1"/>
    <col min="2330" max="2338" width="0" style="168" hidden="1" customWidth="1"/>
    <col min="2339" max="2340" width="9.17578125" style="168"/>
    <col min="2341" max="2342" width="0" style="168" hidden="1" customWidth="1"/>
    <col min="2343" max="2560" width="9.17578125" style="168"/>
    <col min="2561" max="2561" width="43.46875" style="168" customWidth="1"/>
    <col min="2562" max="2564" width="9.3515625" style="168" customWidth="1"/>
    <col min="2565" max="2571" width="0" style="168" hidden="1" customWidth="1"/>
    <col min="2572" max="2572" width="28.46875" style="168" customWidth="1"/>
    <col min="2573" max="2579" width="0" style="168" hidden="1" customWidth="1"/>
    <col min="2580" max="2584" width="6.46875" style="168" customWidth="1"/>
    <col min="2585" max="2585" width="10.64453125" style="168" customWidth="1"/>
    <col min="2586" max="2594" width="0" style="168" hidden="1" customWidth="1"/>
    <col min="2595" max="2596" width="9.17578125" style="168"/>
    <col min="2597" max="2598" width="0" style="168" hidden="1" customWidth="1"/>
    <col min="2599" max="2816" width="9.17578125" style="168"/>
    <col min="2817" max="2817" width="43.46875" style="168" customWidth="1"/>
    <col min="2818" max="2820" width="9.3515625" style="168" customWidth="1"/>
    <col min="2821" max="2827" width="0" style="168" hidden="1" customWidth="1"/>
    <col min="2828" max="2828" width="28.46875" style="168" customWidth="1"/>
    <col min="2829" max="2835" width="0" style="168" hidden="1" customWidth="1"/>
    <col min="2836" max="2840" width="6.46875" style="168" customWidth="1"/>
    <col min="2841" max="2841" width="10.64453125" style="168" customWidth="1"/>
    <col min="2842" max="2850" width="0" style="168" hidden="1" customWidth="1"/>
    <col min="2851" max="2852" width="9.17578125" style="168"/>
    <col min="2853" max="2854" width="0" style="168" hidden="1" customWidth="1"/>
    <col min="2855" max="3072" width="9.17578125" style="168"/>
    <col min="3073" max="3073" width="43.46875" style="168" customWidth="1"/>
    <col min="3074" max="3076" width="9.3515625" style="168" customWidth="1"/>
    <col min="3077" max="3083" width="0" style="168" hidden="1" customWidth="1"/>
    <col min="3084" max="3084" width="28.46875" style="168" customWidth="1"/>
    <col min="3085" max="3091" width="0" style="168" hidden="1" customWidth="1"/>
    <col min="3092" max="3096" width="6.46875" style="168" customWidth="1"/>
    <col min="3097" max="3097" width="10.64453125" style="168" customWidth="1"/>
    <col min="3098" max="3106" width="0" style="168" hidden="1" customWidth="1"/>
    <col min="3107" max="3108" width="9.17578125" style="168"/>
    <col min="3109" max="3110" width="0" style="168" hidden="1" customWidth="1"/>
    <col min="3111" max="3328" width="9.17578125" style="168"/>
    <col min="3329" max="3329" width="43.46875" style="168" customWidth="1"/>
    <col min="3330" max="3332" width="9.3515625" style="168" customWidth="1"/>
    <col min="3333" max="3339" width="0" style="168" hidden="1" customWidth="1"/>
    <col min="3340" max="3340" width="28.46875" style="168" customWidth="1"/>
    <col min="3341" max="3347" width="0" style="168" hidden="1" customWidth="1"/>
    <col min="3348" max="3352" width="6.46875" style="168" customWidth="1"/>
    <col min="3353" max="3353" width="10.64453125" style="168" customWidth="1"/>
    <col min="3354" max="3362" width="0" style="168" hidden="1" customWidth="1"/>
    <col min="3363" max="3364" width="9.17578125" style="168"/>
    <col min="3365" max="3366" width="0" style="168" hidden="1" customWidth="1"/>
    <col min="3367" max="3584" width="9.17578125" style="168"/>
    <col min="3585" max="3585" width="43.46875" style="168" customWidth="1"/>
    <col min="3586" max="3588" width="9.3515625" style="168" customWidth="1"/>
    <col min="3589" max="3595" width="0" style="168" hidden="1" customWidth="1"/>
    <col min="3596" max="3596" width="28.46875" style="168" customWidth="1"/>
    <col min="3597" max="3603" width="0" style="168" hidden="1" customWidth="1"/>
    <col min="3604" max="3608" width="6.46875" style="168" customWidth="1"/>
    <col min="3609" max="3609" width="10.64453125" style="168" customWidth="1"/>
    <col min="3610" max="3618" width="0" style="168" hidden="1" customWidth="1"/>
    <col min="3619" max="3620" width="9.17578125" style="168"/>
    <col min="3621" max="3622" width="0" style="168" hidden="1" customWidth="1"/>
    <col min="3623" max="3840" width="9.17578125" style="168"/>
    <col min="3841" max="3841" width="43.46875" style="168" customWidth="1"/>
    <col min="3842" max="3844" width="9.3515625" style="168" customWidth="1"/>
    <col min="3845" max="3851" width="0" style="168" hidden="1" customWidth="1"/>
    <col min="3852" max="3852" width="28.46875" style="168" customWidth="1"/>
    <col min="3853" max="3859" width="0" style="168" hidden="1" customWidth="1"/>
    <col min="3860" max="3864" width="6.46875" style="168" customWidth="1"/>
    <col min="3865" max="3865" width="10.64453125" style="168" customWidth="1"/>
    <col min="3866" max="3874" width="0" style="168" hidden="1" customWidth="1"/>
    <col min="3875" max="3876" width="9.17578125" style="168"/>
    <col min="3877" max="3878" width="0" style="168" hidden="1" customWidth="1"/>
    <col min="3879" max="4096" width="9.17578125" style="168"/>
    <col min="4097" max="4097" width="43.46875" style="168" customWidth="1"/>
    <col min="4098" max="4100" width="9.3515625" style="168" customWidth="1"/>
    <col min="4101" max="4107" width="0" style="168" hidden="1" customWidth="1"/>
    <col min="4108" max="4108" width="28.46875" style="168" customWidth="1"/>
    <col min="4109" max="4115" width="0" style="168" hidden="1" customWidth="1"/>
    <col min="4116" max="4120" width="6.46875" style="168" customWidth="1"/>
    <col min="4121" max="4121" width="10.64453125" style="168" customWidth="1"/>
    <col min="4122" max="4130" width="0" style="168" hidden="1" customWidth="1"/>
    <col min="4131" max="4132" width="9.17578125" style="168"/>
    <col min="4133" max="4134" width="0" style="168" hidden="1" customWidth="1"/>
    <col min="4135" max="4352" width="9.17578125" style="168"/>
    <col min="4353" max="4353" width="43.46875" style="168" customWidth="1"/>
    <col min="4354" max="4356" width="9.3515625" style="168" customWidth="1"/>
    <col min="4357" max="4363" width="0" style="168" hidden="1" customWidth="1"/>
    <col min="4364" max="4364" width="28.46875" style="168" customWidth="1"/>
    <col min="4365" max="4371" width="0" style="168" hidden="1" customWidth="1"/>
    <col min="4372" max="4376" width="6.46875" style="168" customWidth="1"/>
    <col min="4377" max="4377" width="10.64453125" style="168" customWidth="1"/>
    <col min="4378" max="4386" width="0" style="168" hidden="1" customWidth="1"/>
    <col min="4387" max="4388" width="9.17578125" style="168"/>
    <col min="4389" max="4390" width="0" style="168" hidden="1" customWidth="1"/>
    <col min="4391" max="4608" width="9.17578125" style="168"/>
    <col min="4609" max="4609" width="43.46875" style="168" customWidth="1"/>
    <col min="4610" max="4612" width="9.3515625" style="168" customWidth="1"/>
    <col min="4613" max="4619" width="0" style="168" hidden="1" customWidth="1"/>
    <col min="4620" max="4620" width="28.46875" style="168" customWidth="1"/>
    <col min="4621" max="4627" width="0" style="168" hidden="1" customWidth="1"/>
    <col min="4628" max="4632" width="6.46875" style="168" customWidth="1"/>
    <col min="4633" max="4633" width="10.64453125" style="168" customWidth="1"/>
    <col min="4634" max="4642" width="0" style="168" hidden="1" customWidth="1"/>
    <col min="4643" max="4644" width="9.17578125" style="168"/>
    <col min="4645" max="4646" width="0" style="168" hidden="1" customWidth="1"/>
    <col min="4647" max="4864" width="9.17578125" style="168"/>
    <col min="4865" max="4865" width="43.46875" style="168" customWidth="1"/>
    <col min="4866" max="4868" width="9.3515625" style="168" customWidth="1"/>
    <col min="4869" max="4875" width="0" style="168" hidden="1" customWidth="1"/>
    <col min="4876" max="4876" width="28.46875" style="168" customWidth="1"/>
    <col min="4877" max="4883" width="0" style="168" hidden="1" customWidth="1"/>
    <col min="4884" max="4888" width="6.46875" style="168" customWidth="1"/>
    <col min="4889" max="4889" width="10.64453125" style="168" customWidth="1"/>
    <col min="4890" max="4898" width="0" style="168" hidden="1" customWidth="1"/>
    <col min="4899" max="4900" width="9.17578125" style="168"/>
    <col min="4901" max="4902" width="0" style="168" hidden="1" customWidth="1"/>
    <col min="4903" max="5120" width="9.17578125" style="168"/>
    <col min="5121" max="5121" width="43.46875" style="168" customWidth="1"/>
    <col min="5122" max="5124" width="9.3515625" style="168" customWidth="1"/>
    <col min="5125" max="5131" width="0" style="168" hidden="1" customWidth="1"/>
    <col min="5132" max="5132" width="28.46875" style="168" customWidth="1"/>
    <col min="5133" max="5139" width="0" style="168" hidden="1" customWidth="1"/>
    <col min="5140" max="5144" width="6.46875" style="168" customWidth="1"/>
    <col min="5145" max="5145" width="10.64453125" style="168" customWidth="1"/>
    <col min="5146" max="5154" width="0" style="168" hidden="1" customWidth="1"/>
    <col min="5155" max="5156" width="9.17578125" style="168"/>
    <col min="5157" max="5158" width="0" style="168" hidden="1" customWidth="1"/>
    <col min="5159" max="5376" width="9.17578125" style="168"/>
    <col min="5377" max="5377" width="43.46875" style="168" customWidth="1"/>
    <col min="5378" max="5380" width="9.3515625" style="168" customWidth="1"/>
    <col min="5381" max="5387" width="0" style="168" hidden="1" customWidth="1"/>
    <col min="5388" max="5388" width="28.46875" style="168" customWidth="1"/>
    <col min="5389" max="5395" width="0" style="168" hidden="1" customWidth="1"/>
    <col min="5396" max="5400" width="6.46875" style="168" customWidth="1"/>
    <col min="5401" max="5401" width="10.64453125" style="168" customWidth="1"/>
    <col min="5402" max="5410" width="0" style="168" hidden="1" customWidth="1"/>
    <col min="5411" max="5412" width="9.17578125" style="168"/>
    <col min="5413" max="5414" width="0" style="168" hidden="1" customWidth="1"/>
    <col min="5415" max="5632" width="9.17578125" style="168"/>
    <col min="5633" max="5633" width="43.46875" style="168" customWidth="1"/>
    <col min="5634" max="5636" width="9.3515625" style="168" customWidth="1"/>
    <col min="5637" max="5643" width="0" style="168" hidden="1" customWidth="1"/>
    <col min="5644" max="5644" width="28.46875" style="168" customWidth="1"/>
    <col min="5645" max="5651" width="0" style="168" hidden="1" customWidth="1"/>
    <col min="5652" max="5656" width="6.46875" style="168" customWidth="1"/>
    <col min="5657" max="5657" width="10.64453125" style="168" customWidth="1"/>
    <col min="5658" max="5666" width="0" style="168" hidden="1" customWidth="1"/>
    <col min="5667" max="5668" width="9.17578125" style="168"/>
    <col min="5669" max="5670" width="0" style="168" hidden="1" customWidth="1"/>
    <col min="5671" max="5888" width="9.17578125" style="168"/>
    <col min="5889" max="5889" width="43.46875" style="168" customWidth="1"/>
    <col min="5890" max="5892" width="9.3515625" style="168" customWidth="1"/>
    <col min="5893" max="5899" width="0" style="168" hidden="1" customWidth="1"/>
    <col min="5900" max="5900" width="28.46875" style="168" customWidth="1"/>
    <col min="5901" max="5907" width="0" style="168" hidden="1" customWidth="1"/>
    <col min="5908" max="5912" width="6.46875" style="168" customWidth="1"/>
    <col min="5913" max="5913" width="10.64453125" style="168" customWidth="1"/>
    <col min="5914" max="5922" width="0" style="168" hidden="1" customWidth="1"/>
    <col min="5923" max="5924" width="9.17578125" style="168"/>
    <col min="5925" max="5926" width="0" style="168" hidden="1" customWidth="1"/>
    <col min="5927" max="6144" width="9.17578125" style="168"/>
    <col min="6145" max="6145" width="43.46875" style="168" customWidth="1"/>
    <col min="6146" max="6148" width="9.3515625" style="168" customWidth="1"/>
    <col min="6149" max="6155" width="0" style="168" hidden="1" customWidth="1"/>
    <col min="6156" max="6156" width="28.46875" style="168" customWidth="1"/>
    <col min="6157" max="6163" width="0" style="168" hidden="1" customWidth="1"/>
    <col min="6164" max="6168" width="6.46875" style="168" customWidth="1"/>
    <col min="6169" max="6169" width="10.64453125" style="168" customWidth="1"/>
    <col min="6170" max="6178" width="0" style="168" hidden="1" customWidth="1"/>
    <col min="6179" max="6180" width="9.17578125" style="168"/>
    <col min="6181" max="6182" width="0" style="168" hidden="1" customWidth="1"/>
    <col min="6183" max="6400" width="9.17578125" style="168"/>
    <col min="6401" max="6401" width="43.46875" style="168" customWidth="1"/>
    <col min="6402" max="6404" width="9.3515625" style="168" customWidth="1"/>
    <col min="6405" max="6411" width="0" style="168" hidden="1" customWidth="1"/>
    <col min="6412" max="6412" width="28.46875" style="168" customWidth="1"/>
    <col min="6413" max="6419" width="0" style="168" hidden="1" customWidth="1"/>
    <col min="6420" max="6424" width="6.46875" style="168" customWidth="1"/>
    <col min="6425" max="6425" width="10.64453125" style="168" customWidth="1"/>
    <col min="6426" max="6434" width="0" style="168" hidden="1" customWidth="1"/>
    <col min="6435" max="6436" width="9.17578125" style="168"/>
    <col min="6437" max="6438" width="0" style="168" hidden="1" customWidth="1"/>
    <col min="6439" max="6656" width="9.17578125" style="168"/>
    <col min="6657" max="6657" width="43.46875" style="168" customWidth="1"/>
    <col min="6658" max="6660" width="9.3515625" style="168" customWidth="1"/>
    <col min="6661" max="6667" width="0" style="168" hidden="1" customWidth="1"/>
    <col min="6668" max="6668" width="28.46875" style="168" customWidth="1"/>
    <col min="6669" max="6675" width="0" style="168" hidden="1" customWidth="1"/>
    <col min="6676" max="6680" width="6.46875" style="168" customWidth="1"/>
    <col min="6681" max="6681" width="10.64453125" style="168" customWidth="1"/>
    <col min="6682" max="6690" width="0" style="168" hidden="1" customWidth="1"/>
    <col min="6691" max="6692" width="9.17578125" style="168"/>
    <col min="6693" max="6694" width="0" style="168" hidden="1" customWidth="1"/>
    <col min="6695" max="6912" width="9.17578125" style="168"/>
    <col min="6913" max="6913" width="43.46875" style="168" customWidth="1"/>
    <col min="6914" max="6916" width="9.3515625" style="168" customWidth="1"/>
    <col min="6917" max="6923" width="0" style="168" hidden="1" customWidth="1"/>
    <col min="6924" max="6924" width="28.46875" style="168" customWidth="1"/>
    <col min="6925" max="6931" width="0" style="168" hidden="1" customWidth="1"/>
    <col min="6932" max="6936" width="6.46875" style="168" customWidth="1"/>
    <col min="6937" max="6937" width="10.64453125" style="168" customWidth="1"/>
    <col min="6938" max="6946" width="0" style="168" hidden="1" customWidth="1"/>
    <col min="6947" max="6948" width="9.17578125" style="168"/>
    <col min="6949" max="6950" width="0" style="168" hidden="1" customWidth="1"/>
    <col min="6951" max="7168" width="9.17578125" style="168"/>
    <col min="7169" max="7169" width="43.46875" style="168" customWidth="1"/>
    <col min="7170" max="7172" width="9.3515625" style="168" customWidth="1"/>
    <col min="7173" max="7179" width="0" style="168" hidden="1" customWidth="1"/>
    <col min="7180" max="7180" width="28.46875" style="168" customWidth="1"/>
    <col min="7181" max="7187" width="0" style="168" hidden="1" customWidth="1"/>
    <col min="7188" max="7192" width="6.46875" style="168" customWidth="1"/>
    <col min="7193" max="7193" width="10.64453125" style="168" customWidth="1"/>
    <col min="7194" max="7202" width="0" style="168" hidden="1" customWidth="1"/>
    <col min="7203" max="7204" width="9.17578125" style="168"/>
    <col min="7205" max="7206" width="0" style="168" hidden="1" customWidth="1"/>
    <col min="7207" max="7424" width="9.17578125" style="168"/>
    <col min="7425" max="7425" width="43.46875" style="168" customWidth="1"/>
    <col min="7426" max="7428" width="9.3515625" style="168" customWidth="1"/>
    <col min="7429" max="7435" width="0" style="168" hidden="1" customWidth="1"/>
    <col min="7436" max="7436" width="28.46875" style="168" customWidth="1"/>
    <col min="7437" max="7443" width="0" style="168" hidden="1" customWidth="1"/>
    <col min="7444" max="7448" width="6.46875" style="168" customWidth="1"/>
    <col min="7449" max="7449" width="10.64453125" style="168" customWidth="1"/>
    <col min="7450" max="7458" width="0" style="168" hidden="1" customWidth="1"/>
    <col min="7459" max="7460" width="9.17578125" style="168"/>
    <col min="7461" max="7462" width="0" style="168" hidden="1" customWidth="1"/>
    <col min="7463" max="7680" width="9.17578125" style="168"/>
    <col min="7681" max="7681" width="43.46875" style="168" customWidth="1"/>
    <col min="7682" max="7684" width="9.3515625" style="168" customWidth="1"/>
    <col min="7685" max="7691" width="0" style="168" hidden="1" customWidth="1"/>
    <col min="7692" max="7692" width="28.46875" style="168" customWidth="1"/>
    <col min="7693" max="7699" width="0" style="168" hidden="1" customWidth="1"/>
    <col min="7700" max="7704" width="6.46875" style="168" customWidth="1"/>
    <col min="7705" max="7705" width="10.64453125" style="168" customWidth="1"/>
    <col min="7706" max="7714" width="0" style="168" hidden="1" customWidth="1"/>
    <col min="7715" max="7716" width="9.17578125" style="168"/>
    <col min="7717" max="7718" width="0" style="168" hidden="1" customWidth="1"/>
    <col min="7719" max="7936" width="9.17578125" style="168"/>
    <col min="7937" max="7937" width="43.46875" style="168" customWidth="1"/>
    <col min="7938" max="7940" width="9.3515625" style="168" customWidth="1"/>
    <col min="7941" max="7947" width="0" style="168" hidden="1" customWidth="1"/>
    <col min="7948" max="7948" width="28.46875" style="168" customWidth="1"/>
    <col min="7949" max="7955" width="0" style="168" hidden="1" customWidth="1"/>
    <col min="7956" max="7960" width="6.46875" style="168" customWidth="1"/>
    <col min="7961" max="7961" width="10.64453125" style="168" customWidth="1"/>
    <col min="7962" max="7970" width="0" style="168" hidden="1" customWidth="1"/>
    <col min="7971" max="7972" width="9.17578125" style="168"/>
    <col min="7973" max="7974" width="0" style="168" hidden="1" customWidth="1"/>
    <col min="7975" max="8192" width="9.17578125" style="168"/>
    <col min="8193" max="8193" width="43.46875" style="168" customWidth="1"/>
    <col min="8194" max="8196" width="9.3515625" style="168" customWidth="1"/>
    <col min="8197" max="8203" width="0" style="168" hidden="1" customWidth="1"/>
    <col min="8204" max="8204" width="28.46875" style="168" customWidth="1"/>
    <col min="8205" max="8211" width="0" style="168" hidden="1" customWidth="1"/>
    <col min="8212" max="8216" width="6.46875" style="168" customWidth="1"/>
    <col min="8217" max="8217" width="10.64453125" style="168" customWidth="1"/>
    <col min="8218" max="8226" width="0" style="168" hidden="1" customWidth="1"/>
    <col min="8227" max="8228" width="9.17578125" style="168"/>
    <col min="8229" max="8230" width="0" style="168" hidden="1" customWidth="1"/>
    <col min="8231" max="8448" width="9.17578125" style="168"/>
    <col min="8449" max="8449" width="43.46875" style="168" customWidth="1"/>
    <col min="8450" max="8452" width="9.3515625" style="168" customWidth="1"/>
    <col min="8453" max="8459" width="0" style="168" hidden="1" customWidth="1"/>
    <col min="8460" max="8460" width="28.46875" style="168" customWidth="1"/>
    <col min="8461" max="8467" width="0" style="168" hidden="1" customWidth="1"/>
    <col min="8468" max="8472" width="6.46875" style="168" customWidth="1"/>
    <col min="8473" max="8473" width="10.64453125" style="168" customWidth="1"/>
    <col min="8474" max="8482" width="0" style="168" hidden="1" customWidth="1"/>
    <col min="8483" max="8484" width="9.17578125" style="168"/>
    <col min="8485" max="8486" width="0" style="168" hidden="1" customWidth="1"/>
    <col min="8487" max="8704" width="9.17578125" style="168"/>
    <col min="8705" max="8705" width="43.46875" style="168" customWidth="1"/>
    <col min="8706" max="8708" width="9.3515625" style="168" customWidth="1"/>
    <col min="8709" max="8715" width="0" style="168" hidden="1" customWidth="1"/>
    <col min="8716" max="8716" width="28.46875" style="168" customWidth="1"/>
    <col min="8717" max="8723" width="0" style="168" hidden="1" customWidth="1"/>
    <col min="8724" max="8728" width="6.46875" style="168" customWidth="1"/>
    <col min="8729" max="8729" width="10.64453125" style="168" customWidth="1"/>
    <col min="8730" max="8738" width="0" style="168" hidden="1" customWidth="1"/>
    <col min="8739" max="8740" width="9.17578125" style="168"/>
    <col min="8741" max="8742" width="0" style="168" hidden="1" customWidth="1"/>
    <col min="8743" max="8960" width="9.17578125" style="168"/>
    <col min="8961" max="8961" width="43.46875" style="168" customWidth="1"/>
    <col min="8962" max="8964" width="9.3515625" style="168" customWidth="1"/>
    <col min="8965" max="8971" width="0" style="168" hidden="1" customWidth="1"/>
    <col min="8972" max="8972" width="28.46875" style="168" customWidth="1"/>
    <col min="8973" max="8979" width="0" style="168" hidden="1" customWidth="1"/>
    <col min="8980" max="8984" width="6.46875" style="168" customWidth="1"/>
    <col min="8985" max="8985" width="10.64453125" style="168" customWidth="1"/>
    <col min="8986" max="8994" width="0" style="168" hidden="1" customWidth="1"/>
    <col min="8995" max="8996" width="9.17578125" style="168"/>
    <col min="8997" max="8998" width="0" style="168" hidden="1" customWidth="1"/>
    <col min="8999" max="9216" width="9.17578125" style="168"/>
    <col min="9217" max="9217" width="43.46875" style="168" customWidth="1"/>
    <col min="9218" max="9220" width="9.3515625" style="168" customWidth="1"/>
    <col min="9221" max="9227" width="0" style="168" hidden="1" customWidth="1"/>
    <col min="9228" max="9228" width="28.46875" style="168" customWidth="1"/>
    <col min="9229" max="9235" width="0" style="168" hidden="1" customWidth="1"/>
    <col min="9236" max="9240" width="6.46875" style="168" customWidth="1"/>
    <col min="9241" max="9241" width="10.64453125" style="168" customWidth="1"/>
    <col min="9242" max="9250" width="0" style="168" hidden="1" customWidth="1"/>
    <col min="9251" max="9252" width="9.17578125" style="168"/>
    <col min="9253" max="9254" width="0" style="168" hidden="1" customWidth="1"/>
    <col min="9255" max="9472" width="9.17578125" style="168"/>
    <col min="9473" max="9473" width="43.46875" style="168" customWidth="1"/>
    <col min="9474" max="9476" width="9.3515625" style="168" customWidth="1"/>
    <col min="9477" max="9483" width="0" style="168" hidden="1" customWidth="1"/>
    <col min="9484" max="9484" width="28.46875" style="168" customWidth="1"/>
    <col min="9485" max="9491" width="0" style="168" hidden="1" customWidth="1"/>
    <col min="9492" max="9496" width="6.46875" style="168" customWidth="1"/>
    <col min="9497" max="9497" width="10.64453125" style="168" customWidth="1"/>
    <col min="9498" max="9506" width="0" style="168" hidden="1" customWidth="1"/>
    <col min="9507" max="9508" width="9.17578125" style="168"/>
    <col min="9509" max="9510" width="0" style="168" hidden="1" customWidth="1"/>
    <col min="9511" max="9728" width="9.17578125" style="168"/>
    <col min="9729" max="9729" width="43.46875" style="168" customWidth="1"/>
    <col min="9730" max="9732" width="9.3515625" style="168" customWidth="1"/>
    <col min="9733" max="9739" width="0" style="168" hidden="1" customWidth="1"/>
    <col min="9740" max="9740" width="28.46875" style="168" customWidth="1"/>
    <col min="9741" max="9747" width="0" style="168" hidden="1" customWidth="1"/>
    <col min="9748" max="9752" width="6.46875" style="168" customWidth="1"/>
    <col min="9753" max="9753" width="10.64453125" style="168" customWidth="1"/>
    <col min="9754" max="9762" width="0" style="168" hidden="1" customWidth="1"/>
    <col min="9763" max="9764" width="9.17578125" style="168"/>
    <col min="9765" max="9766" width="0" style="168" hidden="1" customWidth="1"/>
    <col min="9767" max="9984" width="9.17578125" style="168"/>
    <col min="9985" max="9985" width="43.46875" style="168" customWidth="1"/>
    <col min="9986" max="9988" width="9.3515625" style="168" customWidth="1"/>
    <col min="9989" max="9995" width="0" style="168" hidden="1" customWidth="1"/>
    <col min="9996" max="9996" width="28.46875" style="168" customWidth="1"/>
    <col min="9997" max="10003" width="0" style="168" hidden="1" customWidth="1"/>
    <col min="10004" max="10008" width="6.46875" style="168" customWidth="1"/>
    <col min="10009" max="10009" width="10.64453125" style="168" customWidth="1"/>
    <col min="10010" max="10018" width="0" style="168" hidden="1" customWidth="1"/>
    <col min="10019" max="10020" width="9.17578125" style="168"/>
    <col min="10021" max="10022" width="0" style="168" hidden="1" customWidth="1"/>
    <col min="10023" max="10240" width="9.17578125" style="168"/>
    <col min="10241" max="10241" width="43.46875" style="168" customWidth="1"/>
    <col min="10242" max="10244" width="9.3515625" style="168" customWidth="1"/>
    <col min="10245" max="10251" width="0" style="168" hidden="1" customWidth="1"/>
    <col min="10252" max="10252" width="28.46875" style="168" customWidth="1"/>
    <col min="10253" max="10259" width="0" style="168" hidden="1" customWidth="1"/>
    <col min="10260" max="10264" width="6.46875" style="168" customWidth="1"/>
    <col min="10265" max="10265" width="10.64453125" style="168" customWidth="1"/>
    <col min="10266" max="10274" width="0" style="168" hidden="1" customWidth="1"/>
    <col min="10275" max="10276" width="9.17578125" style="168"/>
    <col min="10277" max="10278" width="0" style="168" hidden="1" customWidth="1"/>
    <col min="10279" max="10496" width="9.17578125" style="168"/>
    <col min="10497" max="10497" width="43.46875" style="168" customWidth="1"/>
    <col min="10498" max="10500" width="9.3515625" style="168" customWidth="1"/>
    <col min="10501" max="10507" width="0" style="168" hidden="1" customWidth="1"/>
    <col min="10508" max="10508" width="28.46875" style="168" customWidth="1"/>
    <col min="10509" max="10515" width="0" style="168" hidden="1" customWidth="1"/>
    <col min="10516" max="10520" width="6.46875" style="168" customWidth="1"/>
    <col min="10521" max="10521" width="10.64453125" style="168" customWidth="1"/>
    <col min="10522" max="10530" width="0" style="168" hidden="1" customWidth="1"/>
    <col min="10531" max="10532" width="9.17578125" style="168"/>
    <col min="10533" max="10534" width="0" style="168" hidden="1" customWidth="1"/>
    <col min="10535" max="10752" width="9.17578125" style="168"/>
    <col min="10753" max="10753" width="43.46875" style="168" customWidth="1"/>
    <col min="10754" max="10756" width="9.3515625" style="168" customWidth="1"/>
    <col min="10757" max="10763" width="0" style="168" hidden="1" customWidth="1"/>
    <col min="10764" max="10764" width="28.46875" style="168" customWidth="1"/>
    <col min="10765" max="10771" width="0" style="168" hidden="1" customWidth="1"/>
    <col min="10772" max="10776" width="6.46875" style="168" customWidth="1"/>
    <col min="10777" max="10777" width="10.64453125" style="168" customWidth="1"/>
    <col min="10778" max="10786" width="0" style="168" hidden="1" customWidth="1"/>
    <col min="10787" max="10788" width="9.17578125" style="168"/>
    <col min="10789" max="10790" width="0" style="168" hidden="1" customWidth="1"/>
    <col min="10791" max="11008" width="9.17578125" style="168"/>
    <col min="11009" max="11009" width="43.46875" style="168" customWidth="1"/>
    <col min="11010" max="11012" width="9.3515625" style="168" customWidth="1"/>
    <col min="11013" max="11019" width="0" style="168" hidden="1" customWidth="1"/>
    <col min="11020" max="11020" width="28.46875" style="168" customWidth="1"/>
    <col min="11021" max="11027" width="0" style="168" hidden="1" customWidth="1"/>
    <col min="11028" max="11032" width="6.46875" style="168" customWidth="1"/>
    <col min="11033" max="11033" width="10.64453125" style="168" customWidth="1"/>
    <col min="11034" max="11042" width="0" style="168" hidden="1" customWidth="1"/>
    <col min="11043" max="11044" width="9.17578125" style="168"/>
    <col min="11045" max="11046" width="0" style="168" hidden="1" customWidth="1"/>
    <col min="11047" max="11264" width="9.17578125" style="168"/>
    <col min="11265" max="11265" width="43.46875" style="168" customWidth="1"/>
    <col min="11266" max="11268" width="9.3515625" style="168" customWidth="1"/>
    <col min="11269" max="11275" width="0" style="168" hidden="1" customWidth="1"/>
    <col min="11276" max="11276" width="28.46875" style="168" customWidth="1"/>
    <col min="11277" max="11283" width="0" style="168" hidden="1" customWidth="1"/>
    <col min="11284" max="11288" width="6.46875" style="168" customWidth="1"/>
    <col min="11289" max="11289" width="10.64453125" style="168" customWidth="1"/>
    <col min="11290" max="11298" width="0" style="168" hidden="1" customWidth="1"/>
    <col min="11299" max="11300" width="9.17578125" style="168"/>
    <col min="11301" max="11302" width="0" style="168" hidden="1" customWidth="1"/>
    <col min="11303" max="11520" width="9.17578125" style="168"/>
    <col min="11521" max="11521" width="43.46875" style="168" customWidth="1"/>
    <col min="11522" max="11524" width="9.3515625" style="168" customWidth="1"/>
    <col min="11525" max="11531" width="0" style="168" hidden="1" customWidth="1"/>
    <col min="11532" max="11532" width="28.46875" style="168" customWidth="1"/>
    <col min="11533" max="11539" width="0" style="168" hidden="1" customWidth="1"/>
    <col min="11540" max="11544" width="6.46875" style="168" customWidth="1"/>
    <col min="11545" max="11545" width="10.64453125" style="168" customWidth="1"/>
    <col min="11546" max="11554" width="0" style="168" hidden="1" customWidth="1"/>
    <col min="11555" max="11556" width="9.17578125" style="168"/>
    <col min="11557" max="11558" width="0" style="168" hidden="1" customWidth="1"/>
    <col min="11559" max="11776" width="9.17578125" style="168"/>
    <col min="11777" max="11777" width="43.46875" style="168" customWidth="1"/>
    <col min="11778" max="11780" width="9.3515625" style="168" customWidth="1"/>
    <col min="11781" max="11787" width="0" style="168" hidden="1" customWidth="1"/>
    <col min="11788" max="11788" width="28.46875" style="168" customWidth="1"/>
    <col min="11789" max="11795" width="0" style="168" hidden="1" customWidth="1"/>
    <col min="11796" max="11800" width="6.46875" style="168" customWidth="1"/>
    <col min="11801" max="11801" width="10.64453125" style="168" customWidth="1"/>
    <col min="11802" max="11810" width="0" style="168" hidden="1" customWidth="1"/>
    <col min="11811" max="11812" width="9.17578125" style="168"/>
    <col min="11813" max="11814" width="0" style="168" hidden="1" customWidth="1"/>
    <col min="11815" max="12032" width="9.17578125" style="168"/>
    <col min="12033" max="12033" width="43.46875" style="168" customWidth="1"/>
    <col min="12034" max="12036" width="9.3515625" style="168" customWidth="1"/>
    <col min="12037" max="12043" width="0" style="168" hidden="1" customWidth="1"/>
    <col min="12044" max="12044" width="28.46875" style="168" customWidth="1"/>
    <col min="12045" max="12051" width="0" style="168" hidden="1" customWidth="1"/>
    <col min="12052" max="12056" width="6.46875" style="168" customWidth="1"/>
    <col min="12057" max="12057" width="10.64453125" style="168" customWidth="1"/>
    <col min="12058" max="12066" width="0" style="168" hidden="1" customWidth="1"/>
    <col min="12067" max="12068" width="9.17578125" style="168"/>
    <col min="12069" max="12070" width="0" style="168" hidden="1" customWidth="1"/>
    <col min="12071" max="12288" width="9.17578125" style="168"/>
    <col min="12289" max="12289" width="43.46875" style="168" customWidth="1"/>
    <col min="12290" max="12292" width="9.3515625" style="168" customWidth="1"/>
    <col min="12293" max="12299" width="0" style="168" hidden="1" customWidth="1"/>
    <col min="12300" max="12300" width="28.46875" style="168" customWidth="1"/>
    <col min="12301" max="12307" width="0" style="168" hidden="1" customWidth="1"/>
    <col min="12308" max="12312" width="6.46875" style="168" customWidth="1"/>
    <col min="12313" max="12313" width="10.64453125" style="168" customWidth="1"/>
    <col min="12314" max="12322" width="0" style="168" hidden="1" customWidth="1"/>
    <col min="12323" max="12324" width="9.17578125" style="168"/>
    <col min="12325" max="12326" width="0" style="168" hidden="1" customWidth="1"/>
    <col min="12327" max="12544" width="9.17578125" style="168"/>
    <col min="12545" max="12545" width="43.46875" style="168" customWidth="1"/>
    <col min="12546" max="12548" width="9.3515625" style="168" customWidth="1"/>
    <col min="12549" max="12555" width="0" style="168" hidden="1" customWidth="1"/>
    <col min="12556" max="12556" width="28.46875" style="168" customWidth="1"/>
    <col min="12557" max="12563" width="0" style="168" hidden="1" customWidth="1"/>
    <col min="12564" max="12568" width="6.46875" style="168" customWidth="1"/>
    <col min="12569" max="12569" width="10.64453125" style="168" customWidth="1"/>
    <col min="12570" max="12578" width="0" style="168" hidden="1" customWidth="1"/>
    <col min="12579" max="12580" width="9.17578125" style="168"/>
    <col min="12581" max="12582" width="0" style="168" hidden="1" customWidth="1"/>
    <col min="12583" max="12800" width="9.17578125" style="168"/>
    <col min="12801" max="12801" width="43.46875" style="168" customWidth="1"/>
    <col min="12802" max="12804" width="9.3515625" style="168" customWidth="1"/>
    <col min="12805" max="12811" width="0" style="168" hidden="1" customWidth="1"/>
    <col min="12812" max="12812" width="28.46875" style="168" customWidth="1"/>
    <col min="12813" max="12819" width="0" style="168" hidden="1" customWidth="1"/>
    <col min="12820" max="12824" width="6.46875" style="168" customWidth="1"/>
    <col min="12825" max="12825" width="10.64453125" style="168" customWidth="1"/>
    <col min="12826" max="12834" width="0" style="168" hidden="1" customWidth="1"/>
    <col min="12835" max="12836" width="9.17578125" style="168"/>
    <col min="12837" max="12838" width="0" style="168" hidden="1" customWidth="1"/>
    <col min="12839" max="13056" width="9.17578125" style="168"/>
    <col min="13057" max="13057" width="43.46875" style="168" customWidth="1"/>
    <col min="13058" max="13060" width="9.3515625" style="168" customWidth="1"/>
    <col min="13061" max="13067" width="0" style="168" hidden="1" customWidth="1"/>
    <col min="13068" max="13068" width="28.46875" style="168" customWidth="1"/>
    <col min="13069" max="13075" width="0" style="168" hidden="1" customWidth="1"/>
    <col min="13076" max="13080" width="6.46875" style="168" customWidth="1"/>
    <col min="13081" max="13081" width="10.64453125" style="168" customWidth="1"/>
    <col min="13082" max="13090" width="0" style="168" hidden="1" customWidth="1"/>
    <col min="13091" max="13092" width="9.17578125" style="168"/>
    <col min="13093" max="13094" width="0" style="168" hidden="1" customWidth="1"/>
    <col min="13095" max="13312" width="9.17578125" style="168"/>
    <col min="13313" max="13313" width="43.46875" style="168" customWidth="1"/>
    <col min="13314" max="13316" width="9.3515625" style="168" customWidth="1"/>
    <col min="13317" max="13323" width="0" style="168" hidden="1" customWidth="1"/>
    <col min="13324" max="13324" width="28.46875" style="168" customWidth="1"/>
    <col min="13325" max="13331" width="0" style="168" hidden="1" customWidth="1"/>
    <col min="13332" max="13336" width="6.46875" style="168" customWidth="1"/>
    <col min="13337" max="13337" width="10.64453125" style="168" customWidth="1"/>
    <col min="13338" max="13346" width="0" style="168" hidden="1" customWidth="1"/>
    <col min="13347" max="13348" width="9.17578125" style="168"/>
    <col min="13349" max="13350" width="0" style="168" hidden="1" customWidth="1"/>
    <col min="13351" max="13568" width="9.17578125" style="168"/>
    <col min="13569" max="13569" width="43.46875" style="168" customWidth="1"/>
    <col min="13570" max="13572" width="9.3515625" style="168" customWidth="1"/>
    <col min="13573" max="13579" width="0" style="168" hidden="1" customWidth="1"/>
    <col min="13580" max="13580" width="28.46875" style="168" customWidth="1"/>
    <col min="13581" max="13587" width="0" style="168" hidden="1" customWidth="1"/>
    <col min="13588" max="13592" width="6.46875" style="168" customWidth="1"/>
    <col min="13593" max="13593" width="10.64453125" style="168" customWidth="1"/>
    <col min="13594" max="13602" width="0" style="168" hidden="1" customWidth="1"/>
    <col min="13603" max="13604" width="9.17578125" style="168"/>
    <col min="13605" max="13606" width="0" style="168" hidden="1" customWidth="1"/>
    <col min="13607" max="13824" width="9.17578125" style="168"/>
    <col min="13825" max="13825" width="43.46875" style="168" customWidth="1"/>
    <col min="13826" max="13828" width="9.3515625" style="168" customWidth="1"/>
    <col min="13829" max="13835" width="0" style="168" hidden="1" customWidth="1"/>
    <col min="13836" max="13836" width="28.46875" style="168" customWidth="1"/>
    <col min="13837" max="13843" width="0" style="168" hidden="1" customWidth="1"/>
    <col min="13844" max="13848" width="6.46875" style="168" customWidth="1"/>
    <col min="13849" max="13849" width="10.64453125" style="168" customWidth="1"/>
    <col min="13850" max="13858" width="0" style="168" hidden="1" customWidth="1"/>
    <col min="13859" max="13860" width="9.17578125" style="168"/>
    <col min="13861" max="13862" width="0" style="168" hidden="1" customWidth="1"/>
    <col min="13863" max="14080" width="9.17578125" style="168"/>
    <col min="14081" max="14081" width="43.46875" style="168" customWidth="1"/>
    <col min="14082" max="14084" width="9.3515625" style="168" customWidth="1"/>
    <col min="14085" max="14091" width="0" style="168" hidden="1" customWidth="1"/>
    <col min="14092" max="14092" width="28.46875" style="168" customWidth="1"/>
    <col min="14093" max="14099" width="0" style="168" hidden="1" customWidth="1"/>
    <col min="14100" max="14104" width="6.46875" style="168" customWidth="1"/>
    <col min="14105" max="14105" width="10.64453125" style="168" customWidth="1"/>
    <col min="14106" max="14114" width="0" style="168" hidden="1" customWidth="1"/>
    <col min="14115" max="14116" width="9.17578125" style="168"/>
    <col min="14117" max="14118" width="0" style="168" hidden="1" customWidth="1"/>
    <col min="14119" max="14336" width="9.17578125" style="168"/>
    <col min="14337" max="14337" width="43.46875" style="168" customWidth="1"/>
    <col min="14338" max="14340" width="9.3515625" style="168" customWidth="1"/>
    <col min="14341" max="14347" width="0" style="168" hidden="1" customWidth="1"/>
    <col min="14348" max="14348" width="28.46875" style="168" customWidth="1"/>
    <col min="14349" max="14355" width="0" style="168" hidden="1" customWidth="1"/>
    <col min="14356" max="14360" width="6.46875" style="168" customWidth="1"/>
    <col min="14361" max="14361" width="10.64453125" style="168" customWidth="1"/>
    <col min="14362" max="14370" width="0" style="168" hidden="1" customWidth="1"/>
    <col min="14371" max="14372" width="9.17578125" style="168"/>
    <col min="14373" max="14374" width="0" style="168" hidden="1" customWidth="1"/>
    <col min="14375" max="14592" width="9.17578125" style="168"/>
    <col min="14593" max="14593" width="43.46875" style="168" customWidth="1"/>
    <col min="14594" max="14596" width="9.3515625" style="168" customWidth="1"/>
    <col min="14597" max="14603" width="0" style="168" hidden="1" customWidth="1"/>
    <col min="14604" max="14604" width="28.46875" style="168" customWidth="1"/>
    <col min="14605" max="14611" width="0" style="168" hidden="1" customWidth="1"/>
    <col min="14612" max="14616" width="6.46875" style="168" customWidth="1"/>
    <col min="14617" max="14617" width="10.64453125" style="168" customWidth="1"/>
    <col min="14618" max="14626" width="0" style="168" hidden="1" customWidth="1"/>
    <col min="14627" max="14628" width="9.17578125" style="168"/>
    <col min="14629" max="14630" width="0" style="168" hidden="1" customWidth="1"/>
    <col min="14631" max="14848" width="9.17578125" style="168"/>
    <col min="14849" max="14849" width="43.46875" style="168" customWidth="1"/>
    <col min="14850" max="14852" width="9.3515625" style="168" customWidth="1"/>
    <col min="14853" max="14859" width="0" style="168" hidden="1" customWidth="1"/>
    <col min="14860" max="14860" width="28.46875" style="168" customWidth="1"/>
    <col min="14861" max="14867" width="0" style="168" hidden="1" customWidth="1"/>
    <col min="14868" max="14872" width="6.46875" style="168" customWidth="1"/>
    <col min="14873" max="14873" width="10.64453125" style="168" customWidth="1"/>
    <col min="14874" max="14882" width="0" style="168" hidden="1" customWidth="1"/>
    <col min="14883" max="14884" width="9.17578125" style="168"/>
    <col min="14885" max="14886" width="0" style="168" hidden="1" customWidth="1"/>
    <col min="14887" max="15104" width="9.17578125" style="168"/>
    <col min="15105" max="15105" width="43.46875" style="168" customWidth="1"/>
    <col min="15106" max="15108" width="9.3515625" style="168" customWidth="1"/>
    <col min="15109" max="15115" width="0" style="168" hidden="1" customWidth="1"/>
    <col min="15116" max="15116" width="28.46875" style="168" customWidth="1"/>
    <col min="15117" max="15123" width="0" style="168" hidden="1" customWidth="1"/>
    <col min="15124" max="15128" width="6.46875" style="168" customWidth="1"/>
    <col min="15129" max="15129" width="10.64453125" style="168" customWidth="1"/>
    <col min="15130" max="15138" width="0" style="168" hidden="1" customWidth="1"/>
    <col min="15139" max="15140" width="9.17578125" style="168"/>
    <col min="15141" max="15142" width="0" style="168" hidden="1" customWidth="1"/>
    <col min="15143" max="15360" width="9.17578125" style="168"/>
    <col min="15361" max="15361" width="43.46875" style="168" customWidth="1"/>
    <col min="15362" max="15364" width="9.3515625" style="168" customWidth="1"/>
    <col min="15365" max="15371" width="0" style="168" hidden="1" customWidth="1"/>
    <col min="15372" max="15372" width="28.46875" style="168" customWidth="1"/>
    <col min="15373" max="15379" width="0" style="168" hidden="1" customWidth="1"/>
    <col min="15380" max="15384" width="6.46875" style="168" customWidth="1"/>
    <col min="15385" max="15385" width="10.64453125" style="168" customWidth="1"/>
    <col min="15386" max="15394" width="0" style="168" hidden="1" customWidth="1"/>
    <col min="15395" max="15396" width="9.17578125" style="168"/>
    <col min="15397" max="15398" width="0" style="168" hidden="1" customWidth="1"/>
    <col min="15399" max="15616" width="9.17578125" style="168"/>
    <col min="15617" max="15617" width="43.46875" style="168" customWidth="1"/>
    <col min="15618" max="15620" width="9.3515625" style="168" customWidth="1"/>
    <col min="15621" max="15627" width="0" style="168" hidden="1" customWidth="1"/>
    <col min="15628" max="15628" width="28.46875" style="168" customWidth="1"/>
    <col min="15629" max="15635" width="0" style="168" hidden="1" customWidth="1"/>
    <col min="15636" max="15640" width="6.46875" style="168" customWidth="1"/>
    <col min="15641" max="15641" width="10.64453125" style="168" customWidth="1"/>
    <col min="15642" max="15650" width="0" style="168" hidden="1" customWidth="1"/>
    <col min="15651" max="15652" width="9.17578125" style="168"/>
    <col min="15653" max="15654" width="0" style="168" hidden="1" customWidth="1"/>
    <col min="15655" max="15872" width="9.17578125" style="168"/>
    <col min="15873" max="15873" width="43.46875" style="168" customWidth="1"/>
    <col min="15874" max="15876" width="9.3515625" style="168" customWidth="1"/>
    <col min="15877" max="15883" width="0" style="168" hidden="1" customWidth="1"/>
    <col min="15884" max="15884" width="28.46875" style="168" customWidth="1"/>
    <col min="15885" max="15891" width="0" style="168" hidden="1" customWidth="1"/>
    <col min="15892" max="15896" width="6.46875" style="168" customWidth="1"/>
    <col min="15897" max="15897" width="10.64453125" style="168" customWidth="1"/>
    <col min="15898" max="15906" width="0" style="168" hidden="1" customWidth="1"/>
    <col min="15907" max="15908" width="9.17578125" style="168"/>
    <col min="15909" max="15910" width="0" style="168" hidden="1" customWidth="1"/>
    <col min="15911" max="16128" width="9.17578125" style="168"/>
    <col min="16129" max="16129" width="43.46875" style="168" customWidth="1"/>
    <col min="16130" max="16132" width="9.3515625" style="168" customWidth="1"/>
    <col min="16133" max="16139" width="0" style="168" hidden="1" customWidth="1"/>
    <col min="16140" max="16140" width="28.46875" style="168" customWidth="1"/>
    <col min="16141" max="16147" width="0" style="168" hidden="1" customWidth="1"/>
    <col min="16148" max="16152" width="6.46875" style="168" customWidth="1"/>
    <col min="16153" max="16153" width="10.64453125" style="168" customWidth="1"/>
    <col min="16154" max="16162" width="0" style="168" hidden="1" customWidth="1"/>
    <col min="16163" max="16164" width="9.17578125" style="168"/>
    <col min="16165" max="16166" width="0" style="168" hidden="1" customWidth="1"/>
    <col min="16167" max="16384" width="9.17578125" style="168"/>
  </cols>
  <sheetData>
    <row r="1" spans="1:38" s="165" customFormat="1" ht="54.7" customHeight="1">
      <c r="A1" s="323" t="s">
        <v>104</v>
      </c>
      <c r="B1" s="323"/>
      <c r="C1" s="323"/>
      <c r="D1" s="323"/>
      <c r="E1" s="323"/>
      <c r="F1" s="323"/>
      <c r="G1" s="323"/>
      <c r="H1" s="323"/>
      <c r="I1" s="323"/>
      <c r="J1" s="323"/>
      <c r="K1" s="323"/>
      <c r="L1" s="323"/>
      <c r="M1" s="323"/>
      <c r="N1" s="323"/>
      <c r="O1" s="323"/>
      <c r="P1" s="323"/>
      <c r="Q1" s="323"/>
      <c r="R1" s="323"/>
      <c r="S1" s="323"/>
      <c r="T1" s="323"/>
      <c r="U1" s="323"/>
      <c r="V1" s="323"/>
      <c r="W1" s="323"/>
      <c r="X1" s="323"/>
    </row>
    <row r="2" spans="1:38" s="166" customFormat="1" ht="24" customHeight="1">
      <c r="A2" s="393" t="s">
        <v>86</v>
      </c>
      <c r="B2" s="394" t="s">
        <v>87</v>
      </c>
      <c r="C2" s="395"/>
      <c r="D2" s="395"/>
      <c r="E2" s="395"/>
      <c r="F2" s="395"/>
      <c r="G2" s="396"/>
      <c r="H2" s="397" t="s">
        <v>11</v>
      </c>
      <c r="I2" s="395" t="s">
        <v>10</v>
      </c>
      <c r="J2" s="398" t="s">
        <v>88</v>
      </c>
      <c r="K2" s="399"/>
      <c r="L2" s="400" t="s">
        <v>89</v>
      </c>
      <c r="M2" s="422" t="s">
        <v>90</v>
      </c>
      <c r="N2" s="423"/>
      <c r="O2" s="423"/>
      <c r="P2" s="423"/>
      <c r="Q2" s="423"/>
      <c r="R2" s="423"/>
      <c r="S2" s="423"/>
      <c r="T2" s="423"/>
      <c r="U2" s="423"/>
      <c r="V2" s="423"/>
      <c r="W2" s="423"/>
      <c r="X2" s="424"/>
    </row>
    <row r="3" spans="1:38" s="167" customFormat="1" ht="33" customHeight="1" thickBot="1">
      <c r="A3" s="401"/>
      <c r="B3" s="324"/>
      <c r="C3" s="402"/>
      <c r="D3" s="402"/>
      <c r="E3" s="402"/>
      <c r="F3" s="402"/>
      <c r="G3" s="325"/>
      <c r="H3" s="326"/>
      <c r="I3" s="402"/>
      <c r="J3" s="403"/>
      <c r="K3" s="404" t="s">
        <v>91</v>
      </c>
      <c r="L3" s="327"/>
      <c r="M3" s="405" t="s">
        <v>4</v>
      </c>
      <c r="N3" s="405" t="s">
        <v>5</v>
      </c>
      <c r="O3" s="405" t="s">
        <v>6</v>
      </c>
      <c r="P3" s="405" t="s">
        <v>2</v>
      </c>
      <c r="Q3" s="405" t="s">
        <v>6</v>
      </c>
      <c r="R3" s="405" t="s">
        <v>4</v>
      </c>
      <c r="S3" s="405" t="s">
        <v>15</v>
      </c>
      <c r="T3" s="405" t="s">
        <v>92</v>
      </c>
      <c r="U3" s="405" t="s">
        <v>93</v>
      </c>
      <c r="V3" s="405" t="s">
        <v>94</v>
      </c>
      <c r="W3" s="405" t="s">
        <v>95</v>
      </c>
      <c r="X3" s="406" t="s">
        <v>96</v>
      </c>
    </row>
    <row r="4" spans="1:38" s="167" customFormat="1" ht="26" customHeight="1" thickBot="1">
      <c r="A4" s="407" t="s">
        <v>134</v>
      </c>
      <c r="B4" s="387"/>
      <c r="C4" s="387"/>
      <c r="D4" s="387"/>
      <c r="E4" s="387"/>
      <c r="F4" s="387"/>
      <c r="G4" s="387"/>
      <c r="H4" s="387"/>
      <c r="I4" s="387"/>
      <c r="J4" s="387"/>
      <c r="K4" s="387"/>
      <c r="L4" s="387"/>
      <c r="M4" s="387"/>
      <c r="N4" s="387"/>
      <c r="O4" s="387"/>
      <c r="P4" s="387"/>
      <c r="Q4" s="387"/>
      <c r="R4" s="387"/>
      <c r="S4" s="387"/>
      <c r="T4" s="387"/>
      <c r="U4" s="387"/>
      <c r="V4" s="387"/>
      <c r="W4" s="387"/>
      <c r="X4" s="408"/>
    </row>
    <row r="5" spans="1:38" ht="22.5" customHeight="1">
      <c r="A5" s="409" t="s">
        <v>98</v>
      </c>
      <c r="B5" s="256"/>
      <c r="C5" s="256"/>
      <c r="D5" s="256"/>
      <c r="E5" s="256"/>
      <c r="F5" s="256"/>
      <c r="G5" s="256"/>
      <c r="H5" s="257"/>
      <c r="I5" s="258"/>
      <c r="J5" s="259">
        <f>SUM(J6:J12)</f>
        <v>3.5</v>
      </c>
      <c r="K5" s="260">
        <f>SUM(K6:K12)</f>
        <v>0</v>
      </c>
      <c r="L5" s="260"/>
      <c r="M5" s="257" t="s">
        <v>99</v>
      </c>
      <c r="N5" s="257"/>
      <c r="O5" s="257"/>
      <c r="P5" s="257"/>
      <c r="Q5" s="257"/>
      <c r="R5" s="257"/>
      <c r="S5" s="257"/>
      <c r="T5" s="261" t="s">
        <v>92</v>
      </c>
      <c r="U5" s="261" t="s">
        <v>93</v>
      </c>
      <c r="V5" s="261" t="s">
        <v>94</v>
      </c>
      <c r="W5" s="261" t="s">
        <v>95</v>
      </c>
      <c r="X5" s="410" t="s">
        <v>96</v>
      </c>
    </row>
    <row r="6" spans="1:38" s="165" customFormat="1" ht="26.25" customHeight="1">
      <c r="A6" s="411" t="s">
        <v>100</v>
      </c>
      <c r="B6" s="332" t="s">
        <v>127</v>
      </c>
      <c r="C6" s="333"/>
      <c r="D6" s="334"/>
      <c r="E6" s="169" t="s">
        <v>22</v>
      </c>
      <c r="F6" s="169"/>
      <c r="G6" s="169"/>
      <c r="H6" s="170" t="s">
        <v>102</v>
      </c>
      <c r="I6" s="169" t="s">
        <v>23</v>
      </c>
      <c r="J6" s="171">
        <v>1</v>
      </c>
      <c r="K6" s="172">
        <v>0</v>
      </c>
      <c r="L6" s="340"/>
      <c r="M6" s="169"/>
      <c r="N6" s="169"/>
      <c r="O6" s="169"/>
      <c r="P6" s="169"/>
      <c r="Q6" s="169"/>
      <c r="R6" s="169"/>
      <c r="S6" s="169"/>
      <c r="T6" s="169"/>
      <c r="U6" s="349">
        <v>8</v>
      </c>
      <c r="V6" s="169"/>
      <c r="W6" s="169"/>
      <c r="X6" s="169"/>
      <c r="AI6" s="173"/>
    </row>
    <row r="7" spans="1:38" ht="26.25" customHeight="1">
      <c r="A7" s="412" t="s">
        <v>132</v>
      </c>
      <c r="B7" s="335"/>
      <c r="C7" s="413"/>
      <c r="D7" s="336"/>
      <c r="E7" s="174" t="s">
        <v>22</v>
      </c>
      <c r="F7" s="174" t="s">
        <v>79</v>
      </c>
      <c r="G7" s="174"/>
      <c r="H7" s="175" t="s">
        <v>102</v>
      </c>
      <c r="I7" s="176" t="s">
        <v>23</v>
      </c>
      <c r="J7" s="176">
        <v>0.5</v>
      </c>
      <c r="K7" s="177">
        <v>0</v>
      </c>
      <c r="L7" s="331"/>
      <c r="M7" s="174"/>
      <c r="N7" s="174"/>
      <c r="O7" s="174"/>
      <c r="P7" s="174"/>
      <c r="Q7" s="174"/>
      <c r="R7" s="174"/>
      <c r="S7" s="174"/>
      <c r="T7" s="174"/>
      <c r="U7" s="351">
        <v>10</v>
      </c>
      <c r="V7" s="174"/>
      <c r="W7" s="174"/>
      <c r="X7" s="174"/>
    </row>
    <row r="8" spans="1:38" ht="26.25" customHeight="1">
      <c r="A8" s="414" t="s">
        <v>130</v>
      </c>
      <c r="B8" s="335"/>
      <c r="C8" s="413"/>
      <c r="D8" s="336"/>
      <c r="E8" s="174"/>
      <c r="F8" s="174"/>
      <c r="G8" s="174"/>
      <c r="H8" s="175"/>
      <c r="I8" s="176"/>
      <c r="J8" s="176"/>
      <c r="K8" s="177"/>
      <c r="L8" s="331"/>
      <c r="M8" s="174"/>
      <c r="N8" s="174"/>
      <c r="O8" s="174"/>
      <c r="P8" s="174"/>
      <c r="Q8" s="174"/>
      <c r="R8" s="174"/>
      <c r="S8" s="174"/>
      <c r="T8" s="174"/>
      <c r="U8" s="373">
        <v>15</v>
      </c>
      <c r="V8" s="368"/>
      <c r="W8" s="368"/>
      <c r="X8" s="368"/>
    </row>
    <row r="9" spans="1:38" s="374" customFormat="1" ht="26.25" customHeight="1">
      <c r="A9" s="415" t="s">
        <v>132</v>
      </c>
      <c r="B9" s="335"/>
      <c r="C9" s="413"/>
      <c r="D9" s="336"/>
      <c r="E9" s="368" t="s">
        <v>31</v>
      </c>
      <c r="F9" s="369"/>
      <c r="G9" s="369" t="s">
        <v>22</v>
      </c>
      <c r="H9" s="370" t="s">
        <v>102</v>
      </c>
      <c r="I9" s="371" t="s">
        <v>0</v>
      </c>
      <c r="J9" s="371">
        <v>1</v>
      </c>
      <c r="K9" s="372">
        <v>0</v>
      </c>
      <c r="L9" s="331"/>
      <c r="M9" s="369"/>
      <c r="N9" s="369"/>
      <c r="O9" s="369"/>
      <c r="P9" s="369"/>
      <c r="Q9" s="369"/>
      <c r="R9" s="369"/>
      <c r="S9" s="369"/>
      <c r="T9" s="369"/>
      <c r="U9" s="383">
        <v>17</v>
      </c>
      <c r="V9" s="384"/>
      <c r="W9" s="384"/>
      <c r="X9" s="384"/>
    </row>
    <row r="10" spans="1:38" s="179" customFormat="1" ht="26.25" customHeight="1">
      <c r="A10" s="414" t="s">
        <v>129</v>
      </c>
      <c r="B10" s="335"/>
      <c r="C10" s="413"/>
      <c r="D10" s="336"/>
      <c r="E10" s="180"/>
      <c r="F10" s="181"/>
      <c r="G10" s="181"/>
      <c r="H10" s="182"/>
      <c r="I10" s="183"/>
      <c r="J10" s="183"/>
      <c r="K10" s="184"/>
      <c r="L10" s="331"/>
      <c r="M10" s="181"/>
      <c r="N10" s="181"/>
      <c r="O10" s="181"/>
      <c r="P10" s="181"/>
      <c r="Q10" s="181"/>
      <c r="R10" s="181"/>
      <c r="S10" s="181"/>
      <c r="T10" s="181"/>
      <c r="U10" s="373">
        <v>21</v>
      </c>
      <c r="V10" s="369"/>
      <c r="W10" s="369"/>
      <c r="X10" s="369"/>
    </row>
    <row r="11" spans="1:38" ht="26.25" customHeight="1">
      <c r="A11" s="416" t="s">
        <v>121</v>
      </c>
      <c r="B11" s="335"/>
      <c r="C11" s="413"/>
      <c r="D11" s="336"/>
      <c r="E11" s="185"/>
      <c r="F11" s="185"/>
      <c r="G11" s="185"/>
      <c r="H11" s="186" t="s">
        <v>102</v>
      </c>
      <c r="I11" s="185" t="s">
        <v>23</v>
      </c>
      <c r="J11" s="187">
        <v>0.5</v>
      </c>
      <c r="K11" s="188">
        <v>0</v>
      </c>
      <c r="L11" s="331"/>
      <c r="M11" s="185"/>
      <c r="N11" s="185"/>
      <c r="O11" s="185"/>
      <c r="P11" s="185"/>
      <c r="Q11" s="185"/>
      <c r="R11" s="185"/>
      <c r="S11" s="185"/>
      <c r="T11" s="185"/>
      <c r="U11" s="268">
        <v>22</v>
      </c>
      <c r="V11" s="385"/>
      <c r="W11" s="385"/>
      <c r="X11" s="385"/>
      <c r="AL11" s="189" t="s">
        <v>23</v>
      </c>
    </row>
    <row r="12" spans="1:38" ht="26.25" customHeight="1">
      <c r="A12" s="414" t="s">
        <v>133</v>
      </c>
      <c r="B12" s="337"/>
      <c r="C12" s="338"/>
      <c r="D12" s="339"/>
      <c r="E12" s="180"/>
      <c r="F12" s="180"/>
      <c r="G12" s="180"/>
      <c r="H12" s="182" t="s">
        <v>102</v>
      </c>
      <c r="I12" s="180" t="s">
        <v>23</v>
      </c>
      <c r="J12" s="183">
        <v>0.5</v>
      </c>
      <c r="K12" s="184">
        <v>0</v>
      </c>
      <c r="L12" s="341"/>
      <c r="M12" s="180"/>
      <c r="N12" s="180"/>
      <c r="O12" s="180"/>
      <c r="P12" s="180"/>
      <c r="Q12" s="180"/>
      <c r="R12" s="180"/>
      <c r="S12" s="180"/>
      <c r="T12" s="180"/>
      <c r="U12" s="373">
        <v>24</v>
      </c>
      <c r="V12" s="368"/>
      <c r="W12" s="368"/>
      <c r="X12" s="368"/>
      <c r="AL12" s="168" t="s">
        <v>20</v>
      </c>
    </row>
    <row r="13" spans="1:38" ht="26.25" customHeight="1">
      <c r="A13" s="417" t="s">
        <v>125</v>
      </c>
      <c r="B13" s="256"/>
      <c r="C13" s="256"/>
      <c r="D13" s="256"/>
      <c r="E13" s="256"/>
      <c r="F13" s="256"/>
      <c r="G13" s="256"/>
      <c r="H13" s="257"/>
      <c r="I13" s="258"/>
      <c r="J13" s="259">
        <f>SUM(J14:J20)</f>
        <v>3</v>
      </c>
      <c r="K13" s="260">
        <f>SUM(K14:K20)</f>
        <v>0</v>
      </c>
      <c r="L13" s="260"/>
      <c r="M13" s="257" t="s">
        <v>99</v>
      </c>
      <c r="N13" s="257"/>
      <c r="O13" s="257"/>
      <c r="P13" s="257"/>
      <c r="Q13" s="257"/>
      <c r="R13" s="257"/>
      <c r="S13" s="257"/>
      <c r="T13" s="261" t="s">
        <v>92</v>
      </c>
      <c r="U13" s="261" t="s">
        <v>93</v>
      </c>
      <c r="V13" s="261" t="s">
        <v>94</v>
      </c>
      <c r="W13" s="261" t="s">
        <v>95</v>
      </c>
      <c r="X13" s="410" t="s">
        <v>96</v>
      </c>
    </row>
    <row r="14" spans="1:38" ht="26.25" customHeight="1">
      <c r="A14" s="411" t="s">
        <v>100</v>
      </c>
      <c r="B14" s="332" t="s">
        <v>126</v>
      </c>
      <c r="C14" s="333"/>
      <c r="D14" s="334"/>
      <c r="E14" s="349" t="s">
        <v>22</v>
      </c>
      <c r="F14" s="349"/>
      <c r="G14" s="349"/>
      <c r="H14" s="352" t="s">
        <v>102</v>
      </c>
      <c r="I14" s="349" t="s">
        <v>23</v>
      </c>
      <c r="J14" s="353">
        <v>1</v>
      </c>
      <c r="K14" s="354">
        <v>0</v>
      </c>
      <c r="L14" s="355"/>
      <c r="M14" s="349"/>
      <c r="N14" s="349"/>
      <c r="O14" s="349"/>
      <c r="P14" s="349"/>
      <c r="Q14" s="349"/>
      <c r="R14" s="349"/>
      <c r="S14" s="349"/>
      <c r="T14" s="349"/>
      <c r="U14" s="349">
        <v>17</v>
      </c>
      <c r="V14" s="169"/>
      <c r="W14" s="169"/>
      <c r="X14" s="169"/>
    </row>
    <row r="15" spans="1:38" ht="26.25" customHeight="1">
      <c r="A15" s="412" t="s">
        <v>132</v>
      </c>
      <c r="B15" s="335"/>
      <c r="C15" s="413"/>
      <c r="D15" s="336"/>
      <c r="E15" s="351" t="s">
        <v>22</v>
      </c>
      <c r="F15" s="351" t="s">
        <v>79</v>
      </c>
      <c r="G15" s="351"/>
      <c r="H15" s="356" t="s">
        <v>102</v>
      </c>
      <c r="I15" s="357" t="s">
        <v>23</v>
      </c>
      <c r="J15" s="357">
        <v>0.5</v>
      </c>
      <c r="K15" s="358">
        <v>0</v>
      </c>
      <c r="L15" s="359"/>
      <c r="M15" s="351"/>
      <c r="N15" s="351"/>
      <c r="O15" s="351"/>
      <c r="P15" s="351"/>
      <c r="Q15" s="351"/>
      <c r="R15" s="351"/>
      <c r="S15" s="351"/>
      <c r="T15" s="351"/>
      <c r="U15" s="351">
        <v>19</v>
      </c>
      <c r="V15" s="174"/>
      <c r="W15" s="174"/>
      <c r="X15" s="174"/>
    </row>
    <row r="16" spans="1:38" ht="26.25" customHeight="1">
      <c r="A16" s="414" t="s">
        <v>130</v>
      </c>
      <c r="B16" s="335"/>
      <c r="C16" s="413"/>
      <c r="D16" s="336"/>
      <c r="E16" s="351"/>
      <c r="F16" s="351"/>
      <c r="G16" s="351"/>
      <c r="H16" s="356"/>
      <c r="I16" s="357"/>
      <c r="J16" s="357"/>
      <c r="K16" s="358"/>
      <c r="L16" s="359"/>
      <c r="M16" s="351"/>
      <c r="N16" s="351"/>
      <c r="O16" s="351"/>
      <c r="P16" s="351"/>
      <c r="Q16" s="351"/>
      <c r="R16" s="351"/>
      <c r="S16" s="351"/>
      <c r="T16" s="351"/>
      <c r="U16" s="373">
        <v>24</v>
      </c>
      <c r="V16" s="368"/>
      <c r="W16" s="368"/>
      <c r="X16" s="368"/>
    </row>
    <row r="17" spans="1:38" ht="26.25" customHeight="1">
      <c r="A17" s="412" t="s">
        <v>132</v>
      </c>
      <c r="B17" s="335"/>
      <c r="C17" s="413"/>
      <c r="D17" s="336"/>
      <c r="E17" s="351"/>
      <c r="F17" s="351"/>
      <c r="G17" s="351"/>
      <c r="H17" s="356"/>
      <c r="I17" s="357"/>
      <c r="J17" s="357"/>
      <c r="K17" s="358"/>
      <c r="L17" s="359"/>
      <c r="M17" s="351"/>
      <c r="N17" s="351"/>
      <c r="O17" s="351"/>
      <c r="P17" s="351"/>
      <c r="Q17" s="351"/>
      <c r="R17" s="351"/>
      <c r="S17" s="351"/>
      <c r="T17" s="351"/>
      <c r="U17" s="383">
        <v>26</v>
      </c>
      <c r="V17" s="384"/>
      <c r="W17" s="384"/>
      <c r="X17" s="384"/>
    </row>
    <row r="18" spans="1:38" ht="26.25" customHeight="1">
      <c r="A18" s="414" t="s">
        <v>129</v>
      </c>
      <c r="B18" s="335"/>
      <c r="C18" s="413"/>
      <c r="D18" s="336"/>
      <c r="E18" s="349"/>
      <c r="F18" s="349"/>
      <c r="G18" s="349"/>
      <c r="H18" s="352" t="s">
        <v>102</v>
      </c>
      <c r="I18" s="349" t="s">
        <v>23</v>
      </c>
      <c r="J18" s="353">
        <v>0.5</v>
      </c>
      <c r="K18" s="354">
        <v>0</v>
      </c>
      <c r="L18" s="359"/>
      <c r="M18" s="349"/>
      <c r="N18" s="349"/>
      <c r="O18" s="349"/>
      <c r="P18" s="349"/>
      <c r="Q18" s="349"/>
      <c r="R18" s="349"/>
      <c r="S18" s="349"/>
      <c r="T18" s="349"/>
      <c r="U18" s="373">
        <v>30</v>
      </c>
      <c r="V18" s="369"/>
      <c r="W18" s="369"/>
      <c r="X18" s="369"/>
    </row>
    <row r="19" spans="1:38" ht="26.25" customHeight="1">
      <c r="A19" s="416" t="s">
        <v>122</v>
      </c>
      <c r="B19" s="335"/>
      <c r="C19" s="413"/>
      <c r="D19" s="336"/>
      <c r="E19" s="363"/>
      <c r="F19" s="363"/>
      <c r="G19" s="363"/>
      <c r="H19" s="364" t="s">
        <v>102</v>
      </c>
      <c r="I19" s="363" t="s">
        <v>23</v>
      </c>
      <c r="J19" s="365">
        <v>0.5</v>
      </c>
      <c r="K19" s="366">
        <v>0</v>
      </c>
      <c r="L19" s="359"/>
      <c r="M19" s="363"/>
      <c r="N19" s="363"/>
      <c r="O19" s="363"/>
      <c r="P19" s="363"/>
      <c r="Q19" s="363"/>
      <c r="R19" s="363"/>
      <c r="S19" s="363"/>
      <c r="T19" s="363"/>
      <c r="U19" s="385"/>
      <c r="V19" s="268">
        <v>1</v>
      </c>
      <c r="W19" s="385"/>
      <c r="X19" s="385"/>
    </row>
    <row r="20" spans="1:38" ht="26.25" customHeight="1">
      <c r="A20" s="414" t="s">
        <v>133</v>
      </c>
      <c r="B20" s="337"/>
      <c r="C20" s="338"/>
      <c r="D20" s="339"/>
      <c r="E20" s="350"/>
      <c r="F20" s="350"/>
      <c r="G20" s="350"/>
      <c r="H20" s="360" t="s">
        <v>102</v>
      </c>
      <c r="I20" s="350" t="s">
        <v>23</v>
      </c>
      <c r="J20" s="361">
        <v>0.5</v>
      </c>
      <c r="K20" s="362">
        <v>0</v>
      </c>
      <c r="L20" s="367"/>
      <c r="M20" s="350"/>
      <c r="N20" s="350"/>
      <c r="O20" s="350"/>
      <c r="P20" s="350"/>
      <c r="Q20" s="350"/>
      <c r="R20" s="350"/>
      <c r="S20" s="350"/>
      <c r="T20" s="350"/>
      <c r="U20" s="373"/>
      <c r="V20" s="368">
        <v>2</v>
      </c>
      <c r="W20" s="368"/>
      <c r="X20" s="368"/>
    </row>
    <row r="21" spans="1:38" ht="22.5" customHeight="1">
      <c r="A21" s="409" t="s">
        <v>135</v>
      </c>
      <c r="B21" s="256"/>
      <c r="C21" s="256"/>
      <c r="D21" s="256"/>
      <c r="E21" s="256"/>
      <c r="F21" s="256"/>
      <c r="G21" s="256"/>
      <c r="H21" s="257"/>
      <c r="I21" s="258"/>
      <c r="J21" s="259">
        <f>SUM(J22:J25)</f>
        <v>2.5</v>
      </c>
      <c r="K21" s="260">
        <f>SUM(K22:K25)</f>
        <v>0</v>
      </c>
      <c r="L21" s="260"/>
      <c r="M21" s="257" t="s">
        <v>99</v>
      </c>
      <c r="N21" s="257"/>
      <c r="O21" s="257"/>
      <c r="P21" s="257"/>
      <c r="Q21" s="257"/>
      <c r="R21" s="257"/>
      <c r="S21" s="257"/>
      <c r="T21" s="261" t="s">
        <v>92</v>
      </c>
      <c r="U21" s="261" t="s">
        <v>93</v>
      </c>
      <c r="V21" s="261" t="s">
        <v>94</v>
      </c>
      <c r="W21" s="261" t="s">
        <v>95</v>
      </c>
      <c r="X21" s="410" t="s">
        <v>96</v>
      </c>
    </row>
    <row r="22" spans="1:38" s="165" customFormat="1" ht="26.25" customHeight="1">
      <c r="A22" s="411" t="s">
        <v>100</v>
      </c>
      <c r="B22" s="342" t="s">
        <v>101</v>
      </c>
      <c r="C22" s="343"/>
      <c r="D22" s="344"/>
      <c r="E22" s="169" t="s">
        <v>22</v>
      </c>
      <c r="F22" s="169"/>
      <c r="G22" s="169"/>
      <c r="H22" s="170" t="s">
        <v>102</v>
      </c>
      <c r="I22" s="169" t="s">
        <v>23</v>
      </c>
      <c r="J22" s="171">
        <v>1</v>
      </c>
      <c r="K22" s="172">
        <v>0</v>
      </c>
      <c r="L22" s="340"/>
      <c r="M22" s="169"/>
      <c r="N22" s="169"/>
      <c r="O22" s="169"/>
      <c r="P22" s="169"/>
      <c r="Q22" s="169"/>
      <c r="R22" s="169"/>
      <c r="S22" s="169"/>
      <c r="T22" s="169" t="s">
        <v>22</v>
      </c>
      <c r="U22" s="349"/>
      <c r="V22" s="169">
        <v>9</v>
      </c>
      <c r="W22" s="169"/>
      <c r="X22" s="169"/>
      <c r="AI22" s="173"/>
    </row>
    <row r="23" spans="1:38" ht="26.25" customHeight="1">
      <c r="A23" s="412" t="s">
        <v>132</v>
      </c>
      <c r="B23" s="328"/>
      <c r="C23" s="418"/>
      <c r="D23" s="329"/>
      <c r="E23" s="174" t="s">
        <v>22</v>
      </c>
      <c r="F23" s="174" t="s">
        <v>79</v>
      </c>
      <c r="G23" s="174"/>
      <c r="H23" s="175" t="s">
        <v>102</v>
      </c>
      <c r="I23" s="176" t="s">
        <v>23</v>
      </c>
      <c r="J23" s="176">
        <v>0.5</v>
      </c>
      <c r="K23" s="177">
        <v>0</v>
      </c>
      <c r="L23" s="331"/>
      <c r="M23" s="174"/>
      <c r="N23" s="174"/>
      <c r="O23" s="174"/>
      <c r="P23" s="174"/>
      <c r="Q23" s="174"/>
      <c r="R23" s="174"/>
      <c r="S23" s="174"/>
      <c r="T23" s="174" t="s">
        <v>22</v>
      </c>
      <c r="U23" s="351"/>
      <c r="V23" s="174">
        <v>13</v>
      </c>
      <c r="W23" s="174"/>
      <c r="X23" s="174"/>
    </row>
    <row r="24" spans="1:38" ht="26.25" customHeight="1">
      <c r="A24" s="414" t="s">
        <v>130</v>
      </c>
      <c r="B24" s="328"/>
      <c r="C24" s="418"/>
      <c r="D24" s="329"/>
      <c r="E24" s="174"/>
      <c r="F24" s="174"/>
      <c r="G24" s="174"/>
      <c r="H24" s="175"/>
      <c r="I24" s="176"/>
      <c r="J24" s="176"/>
      <c r="K24" s="177"/>
      <c r="L24" s="331"/>
      <c r="M24" s="174"/>
      <c r="N24" s="174"/>
      <c r="O24" s="174"/>
      <c r="P24" s="174"/>
      <c r="Q24" s="174"/>
      <c r="R24" s="174"/>
      <c r="S24" s="174"/>
      <c r="T24" s="174"/>
      <c r="U24" s="373"/>
      <c r="V24" s="368">
        <v>16</v>
      </c>
      <c r="W24" s="368"/>
      <c r="X24" s="368"/>
    </row>
    <row r="25" spans="1:38" s="374" customFormat="1" ht="26.25" customHeight="1">
      <c r="A25" s="412" t="s">
        <v>132</v>
      </c>
      <c r="B25" s="328"/>
      <c r="C25" s="418"/>
      <c r="D25" s="329"/>
      <c r="E25" s="368" t="s">
        <v>31</v>
      </c>
      <c r="F25" s="369"/>
      <c r="G25" s="369" t="s">
        <v>22</v>
      </c>
      <c r="H25" s="370" t="s">
        <v>102</v>
      </c>
      <c r="I25" s="371" t="s">
        <v>0</v>
      </c>
      <c r="J25" s="371">
        <v>1</v>
      </c>
      <c r="K25" s="372">
        <v>0</v>
      </c>
      <c r="L25" s="331"/>
      <c r="M25" s="369"/>
      <c r="N25" s="369"/>
      <c r="O25" s="369"/>
      <c r="P25" s="369"/>
      <c r="Q25" s="369"/>
      <c r="R25" s="369"/>
      <c r="S25" s="369"/>
      <c r="T25" s="369"/>
      <c r="U25" s="383"/>
      <c r="V25" s="383">
        <v>20</v>
      </c>
      <c r="W25" s="384"/>
      <c r="X25" s="384"/>
    </row>
    <row r="26" spans="1:38" s="179" customFormat="1" ht="26.25" customHeight="1">
      <c r="A26" s="414" t="s">
        <v>129</v>
      </c>
      <c r="B26" s="328"/>
      <c r="C26" s="418"/>
      <c r="D26" s="329"/>
      <c r="E26" s="180"/>
      <c r="F26" s="181"/>
      <c r="G26" s="181"/>
      <c r="H26" s="182"/>
      <c r="I26" s="183"/>
      <c r="J26" s="183"/>
      <c r="K26" s="184"/>
      <c r="L26" s="331"/>
      <c r="M26" s="181"/>
      <c r="N26" s="181"/>
      <c r="O26" s="181"/>
      <c r="P26" s="181"/>
      <c r="Q26" s="181"/>
      <c r="R26" s="181"/>
      <c r="S26" s="181"/>
      <c r="T26" s="181"/>
      <c r="U26" s="373"/>
      <c r="V26" s="373">
        <v>22</v>
      </c>
      <c r="W26" s="369"/>
      <c r="X26" s="369"/>
    </row>
    <row r="27" spans="1:38" ht="26.25" customHeight="1">
      <c r="A27" s="416" t="s">
        <v>122</v>
      </c>
      <c r="B27" s="328"/>
      <c r="C27" s="418"/>
      <c r="D27" s="329"/>
      <c r="E27" s="185"/>
      <c r="F27" s="185"/>
      <c r="G27" s="185"/>
      <c r="H27" s="186" t="s">
        <v>102</v>
      </c>
      <c r="I27" s="185" t="s">
        <v>23</v>
      </c>
      <c r="J27" s="187">
        <v>0.5</v>
      </c>
      <c r="K27" s="188">
        <v>0</v>
      </c>
      <c r="L27" s="331"/>
      <c r="M27" s="185"/>
      <c r="N27" s="185"/>
      <c r="O27" s="185"/>
      <c r="P27" s="185"/>
      <c r="Q27" s="185"/>
      <c r="R27" s="185"/>
      <c r="S27" s="185"/>
      <c r="T27" s="185"/>
      <c r="U27" s="385"/>
      <c r="V27" s="268">
        <v>23</v>
      </c>
      <c r="W27" s="385"/>
      <c r="X27" s="385"/>
      <c r="AL27" s="189" t="s">
        <v>23</v>
      </c>
    </row>
    <row r="28" spans="1:38" ht="26.25" customHeight="1">
      <c r="A28" s="414" t="s">
        <v>133</v>
      </c>
      <c r="B28" s="345"/>
      <c r="C28" s="346"/>
      <c r="D28" s="347"/>
      <c r="E28" s="180"/>
      <c r="F28" s="180"/>
      <c r="G28" s="180"/>
      <c r="H28" s="182" t="s">
        <v>102</v>
      </c>
      <c r="I28" s="180" t="s">
        <v>23</v>
      </c>
      <c r="J28" s="183">
        <v>0.5</v>
      </c>
      <c r="K28" s="184">
        <v>0</v>
      </c>
      <c r="L28" s="341"/>
      <c r="M28" s="180"/>
      <c r="N28" s="180"/>
      <c r="O28" s="180"/>
      <c r="P28" s="180"/>
      <c r="Q28" s="180"/>
      <c r="R28" s="180"/>
      <c r="S28" s="180"/>
      <c r="T28" s="180"/>
      <c r="U28" s="373"/>
      <c r="V28" s="368">
        <v>26</v>
      </c>
      <c r="W28" s="368"/>
      <c r="X28" s="368"/>
      <c r="AL28" s="168" t="s">
        <v>20</v>
      </c>
    </row>
    <row r="29" spans="1:38" ht="22.5" customHeight="1">
      <c r="A29" s="409" t="s">
        <v>128</v>
      </c>
      <c r="B29" s="256"/>
      <c r="C29" s="256"/>
      <c r="D29" s="256"/>
      <c r="E29" s="256"/>
      <c r="F29" s="256"/>
      <c r="G29" s="256"/>
      <c r="H29" s="257"/>
      <c r="I29" s="258"/>
      <c r="J29" s="259"/>
      <c r="K29" s="260"/>
      <c r="L29" s="260"/>
      <c r="M29" s="257" t="s">
        <v>99</v>
      </c>
      <c r="N29" s="257"/>
      <c r="O29" s="257"/>
      <c r="P29" s="257"/>
      <c r="Q29" s="257"/>
      <c r="R29" s="257"/>
      <c r="S29" s="257"/>
      <c r="T29" s="261" t="s">
        <v>92</v>
      </c>
      <c r="U29" s="261" t="s">
        <v>93</v>
      </c>
      <c r="V29" s="261" t="s">
        <v>94</v>
      </c>
      <c r="W29" s="261" t="s">
        <v>95</v>
      </c>
      <c r="X29" s="410" t="s">
        <v>96</v>
      </c>
    </row>
    <row r="30" spans="1:38" s="165" customFormat="1" ht="26.25" customHeight="1">
      <c r="A30" s="411" t="s">
        <v>100</v>
      </c>
      <c r="B30" s="380" t="s">
        <v>101</v>
      </c>
      <c r="C30" s="381"/>
      <c r="D30" s="382"/>
      <c r="E30" s="169" t="s">
        <v>22</v>
      </c>
      <c r="F30" s="169"/>
      <c r="G30" s="169"/>
      <c r="H30" s="170" t="s">
        <v>102</v>
      </c>
      <c r="I30" s="169" t="s">
        <v>23</v>
      </c>
      <c r="J30" s="171">
        <v>1</v>
      </c>
      <c r="K30" s="172">
        <v>0</v>
      </c>
      <c r="L30" s="340"/>
      <c r="M30" s="169"/>
      <c r="N30" s="169"/>
      <c r="O30" s="169"/>
      <c r="P30" s="169"/>
      <c r="Q30" s="169"/>
      <c r="R30" s="169"/>
      <c r="S30" s="169"/>
      <c r="T30" s="169"/>
      <c r="U30" s="349"/>
      <c r="V30" s="169">
        <v>29</v>
      </c>
      <c r="W30" s="169"/>
      <c r="X30" s="169"/>
      <c r="AI30" s="173"/>
    </row>
    <row r="31" spans="1:38" ht="26.25" customHeight="1">
      <c r="A31" s="412" t="s">
        <v>132</v>
      </c>
      <c r="B31" s="378"/>
      <c r="C31" s="389"/>
      <c r="D31" s="379"/>
      <c r="E31" s="174" t="s">
        <v>22</v>
      </c>
      <c r="F31" s="174" t="s">
        <v>79</v>
      </c>
      <c r="G31" s="174"/>
      <c r="H31" s="175" t="s">
        <v>102</v>
      </c>
      <c r="I31" s="176" t="s">
        <v>23</v>
      </c>
      <c r="J31" s="176">
        <v>0.5</v>
      </c>
      <c r="K31" s="177">
        <v>0</v>
      </c>
      <c r="L31" s="331"/>
      <c r="M31" s="174"/>
      <c r="N31" s="174"/>
      <c r="O31" s="174"/>
      <c r="P31" s="174"/>
      <c r="Q31" s="174"/>
      <c r="R31" s="174"/>
      <c r="S31" s="174"/>
      <c r="T31" s="174"/>
      <c r="U31" s="351"/>
      <c r="V31" s="174">
        <v>30</v>
      </c>
      <c r="W31" s="174"/>
      <c r="X31" s="174"/>
    </row>
    <row r="32" spans="1:38" ht="26.25" customHeight="1">
      <c r="A32" s="414" t="s">
        <v>130</v>
      </c>
      <c r="B32" s="378"/>
      <c r="C32" s="389"/>
      <c r="D32" s="379"/>
      <c r="E32" s="174"/>
      <c r="F32" s="174"/>
      <c r="G32" s="174"/>
      <c r="H32" s="175"/>
      <c r="I32" s="176"/>
      <c r="J32" s="176"/>
      <c r="K32" s="177"/>
      <c r="L32" s="331"/>
      <c r="M32" s="174"/>
      <c r="N32" s="174"/>
      <c r="O32" s="174"/>
      <c r="P32" s="174"/>
      <c r="Q32" s="174"/>
      <c r="R32" s="174"/>
      <c r="S32" s="174"/>
      <c r="T32" s="174"/>
      <c r="U32" s="373"/>
      <c r="V32" s="368"/>
      <c r="W32" s="368">
        <v>5</v>
      </c>
      <c r="X32" s="368"/>
    </row>
    <row r="33" spans="1:38" s="374" customFormat="1" ht="26.25" customHeight="1">
      <c r="A33" s="412" t="s">
        <v>132</v>
      </c>
      <c r="B33" s="378"/>
      <c r="C33" s="389"/>
      <c r="D33" s="379"/>
      <c r="E33" s="368" t="s">
        <v>31</v>
      </c>
      <c r="F33" s="369"/>
      <c r="G33" s="369" t="s">
        <v>22</v>
      </c>
      <c r="H33" s="370" t="s">
        <v>102</v>
      </c>
      <c r="I33" s="371" t="s">
        <v>0</v>
      </c>
      <c r="J33" s="371">
        <v>1</v>
      </c>
      <c r="K33" s="372">
        <v>0</v>
      </c>
      <c r="L33" s="331"/>
      <c r="M33" s="369"/>
      <c r="N33" s="369"/>
      <c r="O33" s="369"/>
      <c r="P33" s="369"/>
      <c r="Q33" s="369"/>
      <c r="R33" s="369"/>
      <c r="S33" s="369"/>
      <c r="T33" s="369"/>
      <c r="U33" s="383"/>
      <c r="V33" s="384" t="s">
        <v>22</v>
      </c>
      <c r="W33" s="383">
        <v>6</v>
      </c>
      <c r="X33" s="384"/>
    </row>
    <row r="34" spans="1:38" s="179" customFormat="1" ht="26.25" customHeight="1">
      <c r="A34" s="414" t="s">
        <v>129</v>
      </c>
      <c r="B34" s="378"/>
      <c r="C34" s="389"/>
      <c r="D34" s="379"/>
      <c r="E34" s="180"/>
      <c r="F34" s="181"/>
      <c r="G34" s="181"/>
      <c r="H34" s="182"/>
      <c r="I34" s="183"/>
      <c r="J34" s="183"/>
      <c r="K34" s="184"/>
      <c r="L34" s="331"/>
      <c r="M34" s="181"/>
      <c r="N34" s="181"/>
      <c r="O34" s="181"/>
      <c r="P34" s="181"/>
      <c r="Q34" s="181"/>
      <c r="R34" s="181"/>
      <c r="S34" s="181"/>
      <c r="T34" s="181"/>
      <c r="U34" s="373"/>
      <c r="V34" s="369"/>
      <c r="W34" s="373">
        <v>11</v>
      </c>
      <c r="X34" s="369"/>
    </row>
    <row r="35" spans="1:38" ht="26.25" customHeight="1">
      <c r="A35" s="416" t="s">
        <v>123</v>
      </c>
      <c r="B35" s="378"/>
      <c r="C35" s="389"/>
      <c r="D35" s="379"/>
      <c r="E35" s="185"/>
      <c r="F35" s="185"/>
      <c r="G35" s="185"/>
      <c r="H35" s="186" t="s">
        <v>102</v>
      </c>
      <c r="I35" s="185" t="s">
        <v>23</v>
      </c>
      <c r="J35" s="187">
        <v>0.5</v>
      </c>
      <c r="K35" s="188">
        <v>0</v>
      </c>
      <c r="L35" s="331"/>
      <c r="M35" s="185"/>
      <c r="N35" s="185"/>
      <c r="O35" s="185"/>
      <c r="P35" s="185"/>
      <c r="Q35" s="185"/>
      <c r="R35" s="185"/>
      <c r="S35" s="185"/>
      <c r="T35" s="185"/>
      <c r="U35" s="386"/>
      <c r="V35" s="385" t="s">
        <v>22</v>
      </c>
      <c r="W35" s="268">
        <v>12</v>
      </c>
      <c r="X35" s="385"/>
      <c r="AL35" s="189" t="s">
        <v>23</v>
      </c>
    </row>
    <row r="36" spans="1:38" ht="26.25" customHeight="1">
      <c r="A36" s="414" t="s">
        <v>133</v>
      </c>
      <c r="B36" s="378"/>
      <c r="C36" s="389"/>
      <c r="D36" s="379"/>
      <c r="E36" s="190"/>
      <c r="F36" s="190"/>
      <c r="G36" s="190"/>
      <c r="H36" s="191" t="s">
        <v>102</v>
      </c>
      <c r="I36" s="190" t="s">
        <v>23</v>
      </c>
      <c r="J36" s="192">
        <v>0.5</v>
      </c>
      <c r="K36" s="193">
        <v>0</v>
      </c>
      <c r="L36" s="331"/>
      <c r="M36" s="190"/>
      <c r="N36" s="190"/>
      <c r="O36" s="190"/>
      <c r="P36" s="190"/>
      <c r="Q36" s="190"/>
      <c r="R36" s="190"/>
      <c r="S36" s="190"/>
      <c r="T36" s="190"/>
      <c r="U36" s="373"/>
      <c r="V36" s="368"/>
      <c r="W36" s="368">
        <v>13</v>
      </c>
      <c r="X36" s="368"/>
      <c r="AL36" s="168" t="s">
        <v>20</v>
      </c>
    </row>
    <row r="37" spans="1:38" ht="22.5" customHeight="1" thickBot="1">
      <c r="A37" s="419" t="s">
        <v>131</v>
      </c>
      <c r="B37" s="262"/>
      <c r="C37" s="262"/>
      <c r="D37" s="262"/>
      <c r="E37" s="262"/>
      <c r="F37" s="262"/>
      <c r="G37" s="262"/>
      <c r="H37" s="263"/>
      <c r="I37" s="264"/>
      <c r="J37" s="265">
        <f>SUM(J38:J42)</f>
        <v>2.5</v>
      </c>
      <c r="K37" s="266">
        <f>SUM(K38:K42)</f>
        <v>0</v>
      </c>
      <c r="L37" s="266"/>
      <c r="M37" s="263" t="s">
        <v>99</v>
      </c>
      <c r="N37" s="263"/>
      <c r="O37" s="263"/>
      <c r="P37" s="263"/>
      <c r="Q37" s="263"/>
      <c r="R37" s="263"/>
      <c r="S37" s="263"/>
      <c r="T37" s="267" t="s">
        <v>92</v>
      </c>
      <c r="U37" s="267" t="s">
        <v>93</v>
      </c>
      <c r="V37" s="267" t="s">
        <v>94</v>
      </c>
      <c r="W37" s="267" t="s">
        <v>95</v>
      </c>
      <c r="X37" s="420" t="s">
        <v>96</v>
      </c>
    </row>
    <row r="38" spans="1:38" s="165" customFormat="1" ht="26.25" customHeight="1">
      <c r="A38" s="421" t="s">
        <v>100</v>
      </c>
      <c r="B38" s="375" t="s">
        <v>101</v>
      </c>
      <c r="C38" s="376"/>
      <c r="D38" s="377"/>
      <c r="E38" s="194" t="s">
        <v>22</v>
      </c>
      <c r="F38" s="194"/>
      <c r="G38" s="194"/>
      <c r="H38" s="195" t="s">
        <v>102</v>
      </c>
      <c r="I38" s="194" t="s">
        <v>23</v>
      </c>
      <c r="J38" s="196">
        <v>1</v>
      </c>
      <c r="K38" s="197">
        <v>0</v>
      </c>
      <c r="L38" s="330"/>
      <c r="M38" s="194"/>
      <c r="N38" s="194"/>
      <c r="O38" s="194"/>
      <c r="P38" s="194"/>
      <c r="Q38" s="194"/>
      <c r="R38" s="194"/>
      <c r="S38" s="194"/>
      <c r="T38" s="194"/>
      <c r="U38" s="388"/>
      <c r="V38" s="194"/>
      <c r="W38" s="194">
        <v>17</v>
      </c>
      <c r="X38" s="194"/>
      <c r="AI38" s="173"/>
    </row>
    <row r="39" spans="1:38" ht="26.25" customHeight="1">
      <c r="A39" s="412" t="s">
        <v>132</v>
      </c>
      <c r="B39" s="378"/>
      <c r="C39" s="389"/>
      <c r="D39" s="379"/>
      <c r="E39" s="174" t="s">
        <v>22</v>
      </c>
      <c r="F39" s="174" t="s">
        <v>79</v>
      </c>
      <c r="G39" s="174"/>
      <c r="H39" s="175" t="s">
        <v>102</v>
      </c>
      <c r="I39" s="176" t="s">
        <v>23</v>
      </c>
      <c r="J39" s="176">
        <v>0.5</v>
      </c>
      <c r="K39" s="177">
        <v>0</v>
      </c>
      <c r="L39" s="331"/>
      <c r="M39" s="174"/>
      <c r="N39" s="174"/>
      <c r="O39" s="174"/>
      <c r="P39" s="174"/>
      <c r="Q39" s="174"/>
      <c r="R39" s="174"/>
      <c r="S39" s="174"/>
      <c r="T39" s="174"/>
      <c r="U39" s="351"/>
      <c r="V39" s="174"/>
      <c r="W39" s="174">
        <v>19</v>
      </c>
      <c r="X39" s="174"/>
    </row>
    <row r="40" spans="1:38" ht="26.25" customHeight="1">
      <c r="A40" s="414" t="s">
        <v>130</v>
      </c>
      <c r="B40" s="378"/>
      <c r="C40" s="389"/>
      <c r="D40" s="379"/>
      <c r="E40" s="174"/>
      <c r="F40" s="174"/>
      <c r="G40" s="174"/>
      <c r="H40" s="175"/>
      <c r="I40" s="176"/>
      <c r="J40" s="176"/>
      <c r="K40" s="177"/>
      <c r="L40" s="331"/>
      <c r="M40" s="174"/>
      <c r="N40" s="174"/>
      <c r="O40" s="174"/>
      <c r="P40" s="174"/>
      <c r="Q40" s="174"/>
      <c r="R40" s="174"/>
      <c r="S40" s="174"/>
      <c r="T40" s="174"/>
      <c r="U40" s="373"/>
      <c r="V40" s="368"/>
      <c r="W40" s="368">
        <v>24</v>
      </c>
      <c r="X40" s="368"/>
    </row>
    <row r="41" spans="1:38" s="374" customFormat="1" ht="26.25" customHeight="1">
      <c r="A41" s="412" t="s">
        <v>132</v>
      </c>
      <c r="B41" s="378"/>
      <c r="C41" s="389"/>
      <c r="D41" s="379"/>
      <c r="E41" s="368"/>
      <c r="F41" s="369"/>
      <c r="G41" s="369"/>
      <c r="H41" s="370"/>
      <c r="I41" s="371"/>
      <c r="J41" s="371"/>
      <c r="K41" s="372"/>
      <c r="L41" s="331"/>
      <c r="M41" s="369"/>
      <c r="N41" s="369"/>
      <c r="O41" s="369"/>
      <c r="P41" s="369"/>
      <c r="Q41" s="369"/>
      <c r="R41" s="369"/>
      <c r="S41" s="369"/>
      <c r="T41" s="369"/>
      <c r="U41" s="383"/>
      <c r="V41" s="384"/>
      <c r="W41" s="383">
        <v>30</v>
      </c>
      <c r="X41" s="384"/>
    </row>
    <row r="42" spans="1:38" s="179" customFormat="1" ht="26.25" customHeight="1">
      <c r="A42" s="414" t="s">
        <v>103</v>
      </c>
      <c r="B42" s="378"/>
      <c r="C42" s="389"/>
      <c r="D42" s="379"/>
      <c r="E42" s="180" t="s">
        <v>31</v>
      </c>
      <c r="F42" s="181"/>
      <c r="G42" s="181" t="s">
        <v>22</v>
      </c>
      <c r="H42" s="182" t="s">
        <v>102</v>
      </c>
      <c r="I42" s="183" t="s">
        <v>0</v>
      </c>
      <c r="J42" s="183">
        <v>1</v>
      </c>
      <c r="K42" s="184">
        <v>0</v>
      </c>
      <c r="L42" s="331"/>
      <c r="M42" s="181"/>
      <c r="N42" s="181"/>
      <c r="O42" s="181"/>
      <c r="P42" s="181"/>
      <c r="Q42" s="181"/>
      <c r="R42" s="181"/>
      <c r="S42" s="181"/>
      <c r="T42" s="181"/>
      <c r="U42" s="373"/>
      <c r="V42" s="369"/>
      <c r="W42" s="373">
        <v>30</v>
      </c>
      <c r="X42" s="369"/>
    </row>
    <row r="43" spans="1:38" ht="26.25" customHeight="1">
      <c r="A43" s="416" t="s">
        <v>124</v>
      </c>
      <c r="B43" s="378"/>
      <c r="C43" s="389"/>
      <c r="D43" s="379"/>
      <c r="E43" s="185"/>
      <c r="F43" s="185"/>
      <c r="G43" s="185"/>
      <c r="H43" s="186" t="s">
        <v>102</v>
      </c>
      <c r="I43" s="185" t="s">
        <v>23</v>
      </c>
      <c r="J43" s="187">
        <v>0.5</v>
      </c>
      <c r="K43" s="188">
        <v>0</v>
      </c>
      <c r="L43" s="331"/>
      <c r="M43" s="185"/>
      <c r="N43" s="185"/>
      <c r="O43" s="185"/>
      <c r="P43" s="185"/>
      <c r="Q43" s="185"/>
      <c r="R43" s="185"/>
      <c r="S43" s="185"/>
      <c r="T43" s="185"/>
      <c r="U43" s="386"/>
      <c r="V43" s="385"/>
      <c r="W43" s="385"/>
      <c r="X43" s="268">
        <v>1</v>
      </c>
      <c r="AL43" s="189" t="s">
        <v>23</v>
      </c>
    </row>
    <row r="44" spans="1:38" ht="26.25" customHeight="1">
      <c r="A44" s="414" t="s">
        <v>133</v>
      </c>
      <c r="B44" s="390"/>
      <c r="C44" s="391"/>
      <c r="D44" s="392"/>
      <c r="E44" s="180"/>
      <c r="F44" s="180"/>
      <c r="G44" s="180"/>
      <c r="H44" s="182" t="s">
        <v>102</v>
      </c>
      <c r="I44" s="180" t="s">
        <v>23</v>
      </c>
      <c r="J44" s="183">
        <v>0.5</v>
      </c>
      <c r="K44" s="184">
        <v>0</v>
      </c>
      <c r="L44" s="341"/>
      <c r="M44" s="180"/>
      <c r="N44" s="180"/>
      <c r="O44" s="180"/>
      <c r="P44" s="180"/>
      <c r="Q44" s="180"/>
      <c r="R44" s="180"/>
      <c r="S44" s="180"/>
      <c r="T44" s="180"/>
      <c r="U44" s="373"/>
      <c r="V44" s="368"/>
      <c r="W44" s="368"/>
      <c r="X44" s="368">
        <v>3</v>
      </c>
      <c r="AL44" s="168" t="s">
        <v>20</v>
      </c>
    </row>
    <row r="45" spans="1:38">
      <c r="A45" s="211"/>
      <c r="B45" s="212"/>
      <c r="C45" s="212"/>
      <c r="D45" s="212"/>
      <c r="E45" s="212"/>
      <c r="F45" s="212"/>
      <c r="G45" s="212"/>
      <c r="H45" s="213"/>
      <c r="I45" s="214"/>
      <c r="J45" s="215"/>
      <c r="K45" s="216"/>
      <c r="L45" s="216"/>
      <c r="M45" s="212"/>
      <c r="N45" s="212"/>
      <c r="O45" s="212"/>
      <c r="P45" s="212"/>
      <c r="Q45" s="212"/>
      <c r="R45" s="212"/>
      <c r="S45" s="212"/>
      <c r="T45" s="212"/>
      <c r="U45" s="212"/>
      <c r="V45" s="212"/>
      <c r="W45" s="212"/>
      <c r="X45" s="212"/>
    </row>
    <row r="46" spans="1:38">
      <c r="A46" s="220"/>
      <c r="B46" s="168"/>
      <c r="C46" s="168"/>
      <c r="D46" s="168"/>
      <c r="E46" s="168"/>
      <c r="F46" s="168"/>
      <c r="G46" s="168"/>
      <c r="H46" s="221"/>
      <c r="I46" s="217"/>
      <c r="J46" s="218"/>
      <c r="K46" s="219"/>
      <c r="L46" s="219"/>
      <c r="M46" s="168"/>
      <c r="N46" s="168"/>
      <c r="O46" s="168"/>
      <c r="P46" s="168"/>
      <c r="Q46" s="168"/>
      <c r="R46" s="168"/>
      <c r="S46" s="168"/>
      <c r="T46" s="168"/>
      <c r="U46" s="168"/>
      <c r="V46" s="168"/>
      <c r="W46" s="168"/>
      <c r="X46" s="168"/>
    </row>
    <row r="47" spans="1:38">
      <c r="A47" s="220"/>
      <c r="B47" s="168"/>
      <c r="C47" s="168"/>
      <c r="D47" s="168"/>
      <c r="E47" s="168"/>
      <c r="F47" s="168"/>
      <c r="G47" s="168"/>
      <c r="H47" s="221"/>
      <c r="I47" s="217"/>
      <c r="J47" s="218"/>
      <c r="K47" s="219"/>
      <c r="L47" s="219"/>
      <c r="M47" s="168"/>
      <c r="N47" s="168"/>
      <c r="O47" s="168"/>
      <c r="P47" s="168"/>
      <c r="Q47" s="168"/>
      <c r="R47" s="168"/>
      <c r="S47" s="168"/>
      <c r="T47" s="168"/>
      <c r="U47" s="168"/>
      <c r="V47" s="168"/>
      <c r="W47" s="168"/>
      <c r="X47" s="168"/>
    </row>
    <row r="48" spans="1:38">
      <c r="A48" s="220"/>
      <c r="B48" s="168"/>
      <c r="C48" s="168"/>
      <c r="D48" s="168"/>
      <c r="E48" s="168"/>
      <c r="F48" s="168"/>
      <c r="G48" s="168"/>
      <c r="H48" s="221"/>
      <c r="I48" s="217"/>
      <c r="J48" s="218"/>
      <c r="K48" s="219"/>
      <c r="L48" s="219"/>
      <c r="M48" s="168"/>
      <c r="N48" s="168"/>
      <c r="O48" s="168"/>
      <c r="P48" s="168"/>
      <c r="Q48" s="168"/>
      <c r="R48" s="168"/>
      <c r="S48" s="168"/>
      <c r="T48" s="168"/>
      <c r="U48" s="168"/>
      <c r="V48" s="168"/>
      <c r="W48" s="168"/>
      <c r="X48" s="168"/>
    </row>
    <row r="49" spans="1:24">
      <c r="A49" s="220"/>
      <c r="B49" s="168"/>
      <c r="C49" s="168"/>
      <c r="D49" s="168"/>
      <c r="E49" s="168"/>
      <c r="F49" s="168"/>
      <c r="G49" s="168"/>
      <c r="H49" s="221"/>
      <c r="I49" s="217"/>
      <c r="J49" s="218"/>
      <c r="K49" s="219"/>
      <c r="L49" s="219"/>
      <c r="M49" s="168"/>
      <c r="N49" s="168"/>
      <c r="O49" s="168"/>
      <c r="P49" s="168"/>
      <c r="Q49" s="168"/>
      <c r="R49" s="168"/>
      <c r="S49" s="168"/>
      <c r="T49" s="168"/>
      <c r="U49" s="168"/>
      <c r="V49" s="168"/>
      <c r="W49" s="168"/>
      <c r="X49" s="168"/>
    </row>
    <row r="50" spans="1:24">
      <c r="A50" s="220"/>
      <c r="B50" s="168"/>
      <c r="C50" s="168"/>
      <c r="D50" s="168"/>
      <c r="E50" s="168"/>
      <c r="F50" s="168"/>
      <c r="G50" s="168"/>
      <c r="H50" s="221"/>
      <c r="I50" s="217"/>
      <c r="J50" s="218"/>
      <c r="K50" s="219"/>
      <c r="L50" s="219"/>
      <c r="M50" s="168"/>
      <c r="N50" s="168"/>
      <c r="O50" s="168"/>
      <c r="P50" s="168"/>
      <c r="Q50" s="168"/>
      <c r="R50" s="168"/>
      <c r="S50" s="168"/>
      <c r="T50" s="168"/>
      <c r="U50" s="168"/>
      <c r="V50" s="168"/>
      <c r="W50" s="168"/>
      <c r="X50" s="168"/>
    </row>
    <row r="51" spans="1:24">
      <c r="A51" s="220"/>
      <c r="B51" s="168"/>
      <c r="C51" s="168"/>
      <c r="D51" s="168"/>
      <c r="E51" s="168"/>
      <c r="F51" s="168"/>
      <c r="G51" s="168"/>
      <c r="H51" s="221"/>
      <c r="I51" s="217"/>
      <c r="J51" s="218"/>
      <c r="K51" s="219"/>
      <c r="L51" s="219"/>
      <c r="M51" s="168"/>
      <c r="N51" s="168"/>
      <c r="O51" s="168"/>
      <c r="P51" s="168"/>
      <c r="Q51" s="168"/>
      <c r="R51" s="168"/>
      <c r="S51" s="168"/>
      <c r="T51" s="168"/>
      <c r="U51" s="168"/>
      <c r="V51" s="168"/>
      <c r="W51" s="168"/>
      <c r="X51" s="168"/>
    </row>
    <row r="52" spans="1:24">
      <c r="A52" s="220"/>
      <c r="B52" s="168"/>
      <c r="C52" s="168"/>
      <c r="D52" s="168"/>
      <c r="E52" s="168"/>
      <c r="F52" s="168"/>
      <c r="G52" s="168"/>
      <c r="H52" s="221"/>
      <c r="I52" s="217"/>
      <c r="J52" s="218"/>
      <c r="K52" s="219"/>
      <c r="L52" s="219"/>
      <c r="M52" s="168"/>
      <c r="N52" s="168"/>
      <c r="O52" s="168"/>
      <c r="P52" s="168"/>
      <c r="Q52" s="168"/>
      <c r="R52" s="168"/>
      <c r="S52" s="168"/>
      <c r="T52" s="168"/>
      <c r="U52" s="168"/>
      <c r="V52" s="168"/>
      <c r="W52" s="168"/>
      <c r="X52" s="168"/>
    </row>
    <row r="53" spans="1:24">
      <c r="A53" s="220"/>
      <c r="B53" s="168"/>
      <c r="C53" s="168"/>
      <c r="D53" s="168"/>
      <c r="E53" s="168"/>
      <c r="F53" s="168"/>
      <c r="G53" s="168"/>
      <c r="H53" s="221"/>
      <c r="I53" s="217"/>
      <c r="J53" s="218"/>
      <c r="K53" s="219"/>
      <c r="L53" s="219"/>
      <c r="M53" s="168"/>
      <c r="N53" s="168"/>
      <c r="O53" s="168"/>
      <c r="P53" s="168"/>
      <c r="Q53" s="168"/>
      <c r="R53" s="168"/>
      <c r="S53" s="168"/>
      <c r="T53" s="168"/>
      <c r="U53" s="168"/>
      <c r="V53" s="168"/>
      <c r="W53" s="168"/>
      <c r="X53" s="168"/>
    </row>
    <row r="54" spans="1:24">
      <c r="A54" s="220"/>
      <c r="B54" s="168"/>
      <c r="C54" s="168"/>
      <c r="D54" s="168"/>
      <c r="E54" s="168"/>
      <c r="F54" s="168"/>
      <c r="G54" s="168"/>
      <c r="H54" s="221"/>
      <c r="I54" s="217"/>
      <c r="J54" s="218"/>
      <c r="K54" s="219"/>
      <c r="L54" s="219"/>
      <c r="M54" s="168"/>
      <c r="N54" s="168"/>
      <c r="O54" s="168"/>
      <c r="P54" s="168"/>
      <c r="Q54" s="168"/>
      <c r="R54" s="168"/>
      <c r="S54" s="168"/>
      <c r="T54" s="168"/>
      <c r="U54" s="168"/>
      <c r="V54" s="168"/>
      <c r="W54" s="168"/>
      <c r="X54" s="168"/>
    </row>
    <row r="55" spans="1:24">
      <c r="A55" s="220"/>
      <c r="B55" s="168"/>
      <c r="C55" s="168"/>
      <c r="D55" s="168"/>
      <c r="E55" s="168"/>
      <c r="F55" s="168"/>
      <c r="G55" s="168"/>
      <c r="H55" s="221"/>
      <c r="I55" s="217"/>
      <c r="J55" s="218"/>
      <c r="K55" s="219"/>
      <c r="L55" s="219"/>
      <c r="M55" s="168"/>
      <c r="N55" s="168"/>
      <c r="O55" s="168"/>
      <c r="P55" s="168"/>
      <c r="Q55" s="168"/>
      <c r="R55" s="168"/>
      <c r="S55" s="168"/>
      <c r="T55" s="168"/>
      <c r="U55" s="168"/>
      <c r="V55" s="168"/>
      <c r="W55" s="168"/>
      <c r="X55" s="168"/>
    </row>
    <row r="56" spans="1:24">
      <c r="A56" s="220"/>
      <c r="B56" s="168"/>
      <c r="C56" s="168"/>
      <c r="D56" s="168"/>
      <c r="E56" s="168"/>
      <c r="F56" s="168"/>
      <c r="G56" s="168"/>
      <c r="H56" s="221"/>
      <c r="I56" s="217"/>
      <c r="J56" s="218"/>
      <c r="K56" s="219"/>
      <c r="L56" s="219"/>
      <c r="M56" s="168"/>
      <c r="N56" s="168"/>
      <c r="O56" s="168"/>
      <c r="P56" s="168"/>
      <c r="Q56" s="168"/>
      <c r="R56" s="168"/>
      <c r="S56" s="168"/>
      <c r="T56" s="168"/>
      <c r="U56" s="168"/>
      <c r="V56" s="168"/>
      <c r="W56" s="168"/>
      <c r="X56" s="168"/>
    </row>
    <row r="57" spans="1:24">
      <c r="A57" s="220"/>
      <c r="B57" s="168"/>
      <c r="C57" s="168"/>
      <c r="D57" s="168"/>
      <c r="E57" s="168"/>
      <c r="F57" s="168"/>
      <c r="G57" s="168"/>
      <c r="H57" s="221"/>
      <c r="I57" s="217"/>
      <c r="J57" s="218"/>
      <c r="K57" s="219"/>
      <c r="L57" s="219"/>
      <c r="M57" s="168"/>
      <c r="N57" s="168"/>
      <c r="O57" s="168"/>
      <c r="P57" s="168"/>
      <c r="Q57" s="168"/>
      <c r="R57" s="168"/>
      <c r="S57" s="168"/>
      <c r="T57" s="168"/>
      <c r="U57" s="168"/>
      <c r="V57" s="168"/>
      <c r="W57" s="168"/>
      <c r="X57" s="168"/>
    </row>
    <row r="58" spans="1:24">
      <c r="A58" s="220"/>
      <c r="B58" s="168"/>
      <c r="C58" s="168"/>
      <c r="D58" s="168"/>
      <c r="E58" s="168"/>
      <c r="F58" s="168"/>
      <c r="G58" s="168"/>
      <c r="H58" s="221"/>
      <c r="I58" s="217"/>
      <c r="J58" s="218"/>
      <c r="K58" s="219"/>
      <c r="L58" s="219"/>
      <c r="M58" s="168"/>
      <c r="N58" s="168"/>
      <c r="O58" s="168"/>
      <c r="P58" s="168"/>
      <c r="Q58" s="168"/>
      <c r="R58" s="168"/>
      <c r="S58" s="168"/>
      <c r="T58" s="168"/>
      <c r="U58" s="168"/>
      <c r="V58" s="168"/>
      <c r="W58" s="168"/>
      <c r="X58" s="168"/>
    </row>
    <row r="59" spans="1:24">
      <c r="A59" s="220"/>
      <c r="B59" s="168"/>
      <c r="C59" s="168"/>
      <c r="D59" s="168"/>
      <c r="E59" s="168"/>
      <c r="F59" s="168"/>
      <c r="G59" s="168"/>
      <c r="H59" s="221"/>
      <c r="I59" s="217"/>
      <c r="J59" s="218"/>
      <c r="K59" s="219"/>
      <c r="L59" s="219"/>
      <c r="M59" s="168"/>
      <c r="N59" s="168"/>
      <c r="O59" s="168"/>
      <c r="P59" s="168"/>
      <c r="Q59" s="168"/>
      <c r="R59" s="168"/>
      <c r="S59" s="168"/>
      <c r="T59" s="168"/>
      <c r="U59" s="168"/>
      <c r="V59" s="168"/>
      <c r="W59" s="168"/>
      <c r="X59" s="168"/>
    </row>
    <row r="60" spans="1:24">
      <c r="A60" s="220"/>
      <c r="B60" s="168"/>
      <c r="C60" s="168"/>
      <c r="D60" s="168"/>
      <c r="E60" s="168"/>
      <c r="F60" s="168"/>
      <c r="G60" s="168"/>
      <c r="H60" s="221"/>
      <c r="I60" s="217"/>
      <c r="J60" s="218"/>
      <c r="K60" s="219"/>
      <c r="L60" s="219"/>
      <c r="M60" s="168"/>
      <c r="N60" s="168"/>
      <c r="O60" s="168"/>
      <c r="P60" s="168"/>
      <c r="Q60" s="168"/>
      <c r="R60" s="168"/>
      <c r="S60" s="168"/>
      <c r="T60" s="168"/>
      <c r="U60" s="168"/>
      <c r="V60" s="168"/>
      <c r="W60" s="168"/>
      <c r="X60" s="168"/>
    </row>
    <row r="61" spans="1:24">
      <c r="A61" s="220"/>
      <c r="B61" s="168"/>
      <c r="C61" s="168"/>
      <c r="D61" s="168"/>
      <c r="E61" s="168"/>
      <c r="F61" s="168"/>
      <c r="G61" s="168"/>
      <c r="H61" s="221"/>
      <c r="I61" s="217"/>
      <c r="J61" s="218"/>
      <c r="K61" s="219"/>
      <c r="L61" s="219"/>
      <c r="M61" s="168"/>
      <c r="N61" s="168"/>
      <c r="O61" s="168"/>
      <c r="P61" s="168"/>
      <c r="Q61" s="168"/>
      <c r="R61" s="168"/>
      <c r="S61" s="168"/>
      <c r="T61" s="168"/>
      <c r="U61" s="168"/>
      <c r="V61" s="168"/>
      <c r="W61" s="168"/>
      <c r="X61" s="168"/>
    </row>
    <row r="62" spans="1:24">
      <c r="A62" s="220"/>
      <c r="B62" s="168"/>
      <c r="C62" s="168"/>
      <c r="D62" s="168"/>
      <c r="E62" s="168"/>
      <c r="F62" s="168"/>
      <c r="G62" s="168"/>
      <c r="H62" s="221"/>
      <c r="I62" s="217"/>
      <c r="J62" s="218"/>
      <c r="K62" s="219"/>
      <c r="L62" s="219"/>
      <c r="M62" s="168"/>
      <c r="N62" s="168"/>
      <c r="O62" s="168"/>
      <c r="P62" s="168"/>
      <c r="Q62" s="168"/>
      <c r="R62" s="168"/>
      <c r="S62" s="168"/>
      <c r="T62" s="168"/>
      <c r="U62" s="168"/>
      <c r="V62" s="168"/>
      <c r="W62" s="168"/>
      <c r="X62" s="168"/>
    </row>
    <row r="63" spans="1:24">
      <c r="A63" s="220"/>
      <c r="B63" s="168"/>
      <c r="C63" s="168"/>
      <c r="D63" s="168"/>
      <c r="E63" s="168"/>
      <c r="F63" s="168"/>
      <c r="G63" s="168"/>
      <c r="H63" s="221"/>
      <c r="I63" s="217"/>
      <c r="J63" s="218"/>
      <c r="K63" s="219"/>
      <c r="L63" s="219"/>
      <c r="M63" s="168"/>
      <c r="N63" s="168"/>
      <c r="O63" s="168"/>
      <c r="P63" s="168"/>
      <c r="Q63" s="168"/>
      <c r="R63" s="168"/>
      <c r="S63" s="168"/>
      <c r="T63" s="168"/>
      <c r="U63" s="168"/>
      <c r="V63" s="168"/>
      <c r="W63" s="168"/>
      <c r="X63" s="168"/>
    </row>
    <row r="64" spans="1:24">
      <c r="A64" s="220"/>
      <c r="B64" s="168"/>
      <c r="C64" s="168"/>
      <c r="D64" s="168"/>
      <c r="E64" s="168"/>
      <c r="F64" s="168"/>
      <c r="G64" s="168"/>
      <c r="H64" s="221"/>
      <c r="I64" s="217"/>
      <c r="J64" s="218"/>
      <c r="K64" s="219"/>
      <c r="L64" s="219"/>
      <c r="M64" s="168"/>
      <c r="N64" s="168"/>
      <c r="O64" s="168"/>
      <c r="P64" s="168"/>
      <c r="Q64" s="168"/>
      <c r="R64" s="168"/>
      <c r="S64" s="168"/>
      <c r="T64" s="168"/>
      <c r="U64" s="168"/>
      <c r="V64" s="168"/>
      <c r="W64" s="168"/>
      <c r="X64" s="168"/>
    </row>
    <row r="65" spans="1:24">
      <c r="A65" s="220"/>
      <c r="B65" s="168"/>
      <c r="C65" s="168"/>
      <c r="D65" s="168"/>
      <c r="E65" s="168"/>
      <c r="F65" s="168"/>
      <c r="G65" s="168"/>
      <c r="H65" s="221"/>
      <c r="I65" s="217"/>
      <c r="J65" s="218"/>
      <c r="K65" s="219"/>
      <c r="L65" s="219"/>
      <c r="M65" s="168"/>
      <c r="N65" s="168"/>
      <c r="O65" s="168"/>
      <c r="P65" s="168"/>
      <c r="Q65" s="168"/>
      <c r="R65" s="168"/>
      <c r="S65" s="168"/>
      <c r="T65" s="168"/>
      <c r="U65" s="168"/>
      <c r="V65" s="168"/>
      <c r="W65" s="168"/>
      <c r="X65" s="168"/>
    </row>
    <row r="66" spans="1:24">
      <c r="A66" s="220"/>
      <c r="B66" s="168"/>
      <c r="C66" s="168"/>
      <c r="D66" s="168"/>
      <c r="E66" s="168"/>
      <c r="F66" s="168"/>
      <c r="G66" s="168"/>
      <c r="H66" s="221"/>
      <c r="I66" s="217"/>
      <c r="J66" s="218"/>
      <c r="K66" s="219"/>
      <c r="L66" s="219"/>
      <c r="M66" s="168"/>
      <c r="N66" s="168"/>
      <c r="O66" s="168"/>
      <c r="P66" s="168"/>
      <c r="Q66" s="168"/>
      <c r="R66" s="168"/>
      <c r="S66" s="168"/>
      <c r="T66" s="168"/>
      <c r="U66" s="168"/>
      <c r="V66" s="168"/>
      <c r="W66" s="168"/>
      <c r="X66" s="168"/>
    </row>
    <row r="67" spans="1:24">
      <c r="A67" s="220"/>
      <c r="B67" s="168"/>
      <c r="C67" s="168"/>
      <c r="D67" s="168"/>
      <c r="E67" s="168"/>
      <c r="F67" s="168"/>
      <c r="G67" s="168"/>
      <c r="H67" s="221"/>
      <c r="I67" s="217"/>
      <c r="J67" s="218"/>
      <c r="K67" s="219"/>
      <c r="L67" s="219"/>
      <c r="M67" s="168"/>
      <c r="N67" s="168"/>
      <c r="O67" s="168"/>
      <c r="P67" s="168"/>
      <c r="Q67" s="168"/>
      <c r="R67" s="168"/>
      <c r="S67" s="168"/>
      <c r="T67" s="168"/>
      <c r="U67" s="168"/>
      <c r="V67" s="168"/>
      <c r="W67" s="168"/>
      <c r="X67" s="168"/>
    </row>
    <row r="68" spans="1:24">
      <c r="A68" s="220"/>
      <c r="B68" s="168"/>
      <c r="C68" s="168"/>
      <c r="D68" s="168"/>
      <c r="E68" s="168"/>
      <c r="F68" s="168"/>
      <c r="G68" s="168"/>
      <c r="H68" s="221"/>
      <c r="I68" s="217"/>
      <c r="J68" s="218"/>
      <c r="K68" s="219"/>
      <c r="L68" s="219"/>
      <c r="M68" s="168"/>
      <c r="N68" s="168"/>
      <c r="O68" s="168"/>
      <c r="P68" s="168"/>
      <c r="Q68" s="168"/>
      <c r="R68" s="168"/>
      <c r="S68" s="168"/>
      <c r="T68" s="168"/>
      <c r="U68" s="168"/>
      <c r="V68" s="168"/>
      <c r="W68" s="168"/>
      <c r="X68" s="168"/>
    </row>
    <row r="69" spans="1:24">
      <c r="A69" s="220"/>
      <c r="B69" s="168"/>
      <c r="C69" s="168"/>
      <c r="D69" s="168"/>
      <c r="E69" s="168"/>
      <c r="F69" s="168"/>
      <c r="G69" s="168"/>
      <c r="H69" s="221"/>
      <c r="I69" s="217"/>
      <c r="J69" s="218"/>
      <c r="K69" s="219"/>
      <c r="L69" s="219"/>
      <c r="M69" s="168"/>
      <c r="N69" s="168"/>
      <c r="O69" s="168"/>
      <c r="P69" s="168"/>
      <c r="Q69" s="168"/>
      <c r="R69" s="168"/>
      <c r="S69" s="168"/>
      <c r="T69" s="168"/>
      <c r="U69" s="168"/>
      <c r="V69" s="168"/>
      <c r="W69" s="168"/>
      <c r="X69" s="168"/>
    </row>
    <row r="70" spans="1:24">
      <c r="A70" s="220"/>
      <c r="B70" s="168"/>
      <c r="C70" s="168"/>
      <c r="D70" s="168"/>
      <c r="E70" s="168"/>
      <c r="F70" s="168"/>
      <c r="G70" s="168"/>
      <c r="H70" s="221"/>
      <c r="I70" s="217"/>
      <c r="J70" s="218"/>
      <c r="K70" s="219"/>
      <c r="L70" s="219"/>
      <c r="M70" s="168"/>
      <c r="N70" s="168"/>
      <c r="O70" s="168"/>
      <c r="P70" s="168"/>
      <c r="Q70" s="168"/>
      <c r="R70" s="168"/>
      <c r="S70" s="168"/>
      <c r="T70" s="168"/>
      <c r="U70" s="168"/>
      <c r="V70" s="168"/>
      <c r="W70" s="168"/>
      <c r="X70" s="168"/>
    </row>
    <row r="71" spans="1:24">
      <c r="A71" s="220"/>
      <c r="B71" s="168"/>
      <c r="C71" s="168"/>
      <c r="D71" s="168"/>
      <c r="E71" s="168"/>
      <c r="F71" s="168"/>
      <c r="G71" s="168"/>
      <c r="H71" s="221"/>
      <c r="I71" s="217"/>
      <c r="J71" s="218"/>
      <c r="K71" s="219"/>
      <c r="L71" s="219"/>
      <c r="M71" s="168"/>
      <c r="N71" s="168"/>
      <c r="O71" s="168"/>
      <c r="P71" s="168"/>
      <c r="Q71" s="168"/>
      <c r="R71" s="168"/>
      <c r="S71" s="168"/>
      <c r="T71" s="168"/>
      <c r="U71" s="168"/>
      <c r="V71" s="168"/>
      <c r="W71" s="168"/>
      <c r="X71" s="168"/>
    </row>
    <row r="72" spans="1:24">
      <c r="A72" s="220"/>
      <c r="B72" s="168"/>
      <c r="C72" s="168"/>
      <c r="D72" s="168"/>
      <c r="E72" s="168"/>
      <c r="F72" s="168"/>
      <c r="G72" s="168"/>
      <c r="H72" s="221"/>
      <c r="I72" s="217"/>
      <c r="J72" s="218"/>
      <c r="K72" s="219"/>
      <c r="L72" s="219"/>
      <c r="M72" s="168"/>
      <c r="N72" s="168"/>
      <c r="O72" s="168"/>
      <c r="P72" s="168"/>
      <c r="Q72" s="168"/>
      <c r="R72" s="168"/>
      <c r="S72" s="168"/>
      <c r="T72" s="168"/>
      <c r="U72" s="168"/>
      <c r="V72" s="168"/>
      <c r="W72" s="168"/>
      <c r="X72" s="168"/>
    </row>
    <row r="73" spans="1:24">
      <c r="A73" s="220"/>
      <c r="B73" s="168"/>
      <c r="C73" s="168"/>
      <c r="D73" s="168"/>
      <c r="E73" s="168"/>
      <c r="F73" s="168"/>
      <c r="G73" s="168"/>
      <c r="H73" s="221"/>
      <c r="I73" s="217"/>
      <c r="J73" s="218"/>
      <c r="K73" s="219"/>
      <c r="L73" s="219"/>
      <c r="M73" s="168"/>
      <c r="N73" s="168"/>
      <c r="O73" s="168"/>
      <c r="P73" s="168"/>
      <c r="Q73" s="168"/>
      <c r="R73" s="168"/>
      <c r="S73" s="168"/>
      <c r="T73" s="168"/>
      <c r="U73" s="168"/>
      <c r="V73" s="168"/>
      <c r="W73" s="168"/>
      <c r="X73" s="168"/>
    </row>
    <row r="74" spans="1:24">
      <c r="A74" s="220"/>
      <c r="B74" s="168"/>
      <c r="C74" s="168"/>
      <c r="D74" s="168"/>
      <c r="E74" s="168"/>
      <c r="F74" s="168"/>
      <c r="G74" s="168"/>
      <c r="H74" s="221"/>
      <c r="I74" s="217"/>
      <c r="J74" s="218"/>
      <c r="K74" s="219"/>
      <c r="L74" s="219"/>
      <c r="M74" s="168"/>
      <c r="N74" s="168"/>
      <c r="O74" s="168"/>
      <c r="P74" s="168"/>
      <c r="Q74" s="168"/>
      <c r="R74" s="168"/>
      <c r="S74" s="168"/>
      <c r="T74" s="168"/>
      <c r="U74" s="168"/>
      <c r="V74" s="168"/>
      <c r="W74" s="168"/>
      <c r="X74" s="168"/>
    </row>
    <row r="75" spans="1:24">
      <c r="A75" s="220"/>
      <c r="B75" s="168"/>
      <c r="C75" s="168"/>
      <c r="D75" s="168"/>
      <c r="E75" s="168"/>
      <c r="F75" s="168"/>
      <c r="G75" s="168"/>
      <c r="H75" s="221"/>
      <c r="I75" s="217"/>
      <c r="J75" s="218"/>
      <c r="K75" s="219"/>
      <c r="L75" s="219"/>
      <c r="M75" s="168"/>
      <c r="N75" s="168"/>
      <c r="O75" s="168"/>
      <c r="P75" s="168"/>
      <c r="Q75" s="168"/>
      <c r="R75" s="168"/>
      <c r="S75" s="168"/>
      <c r="T75" s="168"/>
      <c r="U75" s="168"/>
      <c r="V75" s="168"/>
      <c r="W75" s="168"/>
      <c r="X75" s="168"/>
    </row>
    <row r="76" spans="1:24">
      <c r="A76" s="220"/>
      <c r="B76" s="168"/>
      <c r="C76" s="168"/>
      <c r="D76" s="168"/>
      <c r="E76" s="168"/>
      <c r="F76" s="168"/>
      <c r="G76" s="168"/>
      <c r="H76" s="221"/>
      <c r="I76" s="217"/>
      <c r="J76" s="218"/>
      <c r="K76" s="219"/>
      <c r="L76" s="219"/>
      <c r="M76" s="168"/>
      <c r="N76" s="168"/>
      <c r="O76" s="168"/>
      <c r="P76" s="168"/>
      <c r="Q76" s="168"/>
      <c r="R76" s="168"/>
      <c r="S76" s="168"/>
      <c r="T76" s="168"/>
      <c r="U76" s="168"/>
      <c r="V76" s="168"/>
      <c r="W76" s="168"/>
      <c r="X76" s="168"/>
    </row>
    <row r="77" spans="1:24">
      <c r="A77" s="220"/>
      <c r="B77" s="168"/>
      <c r="C77" s="168"/>
      <c r="D77" s="168"/>
      <c r="E77" s="168"/>
      <c r="F77" s="168"/>
      <c r="G77" s="168"/>
      <c r="H77" s="221"/>
      <c r="I77" s="217"/>
      <c r="J77" s="218"/>
      <c r="K77" s="219"/>
      <c r="L77" s="219"/>
      <c r="M77" s="168"/>
      <c r="N77" s="168"/>
      <c r="O77" s="168"/>
      <c r="P77" s="168"/>
      <c r="Q77" s="168"/>
      <c r="R77" s="168"/>
      <c r="S77" s="168"/>
      <c r="T77" s="168"/>
      <c r="U77" s="168"/>
      <c r="V77" s="168"/>
      <c r="W77" s="168"/>
      <c r="X77" s="168"/>
    </row>
    <row r="78" spans="1:24">
      <c r="A78" s="220"/>
      <c r="B78" s="168"/>
      <c r="C78" s="168"/>
      <c r="D78" s="168"/>
      <c r="E78" s="168"/>
      <c r="F78" s="168"/>
      <c r="G78" s="168"/>
      <c r="H78" s="221"/>
      <c r="I78" s="217"/>
      <c r="J78" s="218"/>
      <c r="K78" s="219"/>
      <c r="L78" s="219"/>
      <c r="M78" s="168"/>
      <c r="N78" s="168"/>
      <c r="O78" s="168"/>
      <c r="P78" s="168"/>
      <c r="Q78" s="168"/>
      <c r="R78" s="168"/>
      <c r="S78" s="168"/>
      <c r="T78" s="168"/>
      <c r="U78" s="168"/>
      <c r="V78" s="168"/>
      <c r="W78" s="168"/>
      <c r="X78" s="168"/>
    </row>
    <row r="79" spans="1:24">
      <c r="A79" s="220"/>
      <c r="B79" s="168"/>
      <c r="C79" s="168"/>
      <c r="D79" s="168"/>
      <c r="E79" s="168"/>
      <c r="F79" s="168"/>
      <c r="G79" s="168"/>
      <c r="H79" s="221"/>
      <c r="I79" s="217"/>
      <c r="J79" s="218"/>
      <c r="K79" s="219"/>
      <c r="L79" s="219"/>
      <c r="M79" s="168"/>
      <c r="N79" s="168"/>
      <c r="O79" s="168"/>
      <c r="P79" s="168"/>
      <c r="Q79" s="168"/>
      <c r="R79" s="168"/>
      <c r="S79" s="168"/>
      <c r="T79" s="168"/>
      <c r="U79" s="168"/>
      <c r="V79" s="168"/>
      <c r="W79" s="168"/>
      <c r="X79" s="168"/>
    </row>
    <row r="80" spans="1:24">
      <c r="A80" s="220"/>
      <c r="B80" s="168"/>
      <c r="C80" s="168"/>
      <c r="D80" s="168"/>
      <c r="E80" s="168"/>
      <c r="F80" s="168"/>
      <c r="G80" s="168"/>
      <c r="H80" s="221"/>
      <c r="I80" s="217"/>
      <c r="J80" s="218"/>
      <c r="K80" s="219"/>
      <c r="L80" s="219"/>
      <c r="M80" s="168"/>
      <c r="N80" s="168"/>
      <c r="O80" s="168"/>
      <c r="P80" s="168"/>
      <c r="Q80" s="168"/>
      <c r="R80" s="168"/>
      <c r="S80" s="168"/>
      <c r="T80" s="168"/>
      <c r="U80" s="168"/>
      <c r="V80" s="168"/>
      <c r="W80" s="168"/>
      <c r="X80" s="168"/>
    </row>
    <row r="81" spans="1:24">
      <c r="A81" s="220"/>
      <c r="B81" s="168"/>
      <c r="C81" s="168"/>
      <c r="D81" s="168"/>
      <c r="E81" s="168"/>
      <c r="F81" s="168"/>
      <c r="G81" s="168"/>
      <c r="H81" s="221"/>
      <c r="I81" s="217"/>
      <c r="J81" s="218"/>
      <c r="K81" s="219"/>
      <c r="L81" s="219"/>
      <c r="M81" s="168"/>
      <c r="N81" s="168"/>
      <c r="O81" s="168"/>
      <c r="P81" s="168"/>
      <c r="Q81" s="168"/>
      <c r="R81" s="168"/>
      <c r="S81" s="168"/>
      <c r="T81" s="168"/>
      <c r="U81" s="168"/>
      <c r="V81" s="168"/>
      <c r="W81" s="168"/>
      <c r="X81" s="168"/>
    </row>
    <row r="82" spans="1:24">
      <c r="A82" s="220"/>
      <c r="B82" s="168"/>
      <c r="C82" s="168"/>
      <c r="D82" s="168"/>
      <c r="E82" s="168"/>
      <c r="F82" s="168"/>
      <c r="G82" s="168"/>
      <c r="H82" s="221"/>
      <c r="I82" s="217"/>
      <c r="J82" s="218"/>
      <c r="K82" s="219"/>
      <c r="L82" s="219"/>
      <c r="M82" s="168"/>
      <c r="N82" s="168"/>
      <c r="O82" s="168"/>
      <c r="P82" s="168"/>
      <c r="Q82" s="168"/>
      <c r="R82" s="168"/>
      <c r="S82" s="168"/>
      <c r="T82" s="168"/>
      <c r="U82" s="168"/>
      <c r="V82" s="168"/>
      <c r="W82" s="168"/>
      <c r="X82" s="168"/>
    </row>
    <row r="83" spans="1:24">
      <c r="A83" s="220"/>
      <c r="B83" s="168"/>
      <c r="C83" s="168"/>
      <c r="D83" s="168"/>
      <c r="E83" s="168"/>
      <c r="F83" s="168"/>
      <c r="G83" s="168"/>
      <c r="H83" s="221"/>
      <c r="I83" s="217"/>
      <c r="J83" s="218"/>
      <c r="K83" s="219"/>
      <c r="L83" s="219"/>
      <c r="M83" s="168"/>
      <c r="N83" s="168"/>
      <c r="O83" s="168"/>
      <c r="P83" s="168"/>
      <c r="Q83" s="168"/>
      <c r="R83" s="168"/>
      <c r="S83" s="168"/>
      <c r="T83" s="168"/>
      <c r="U83" s="168"/>
      <c r="V83" s="168"/>
      <c r="W83" s="168"/>
      <c r="X83" s="168"/>
    </row>
    <row r="84" spans="1:24">
      <c r="A84" s="220"/>
      <c r="B84" s="168"/>
      <c r="C84" s="168"/>
      <c r="D84" s="168"/>
      <c r="E84" s="168"/>
      <c r="F84" s="168"/>
      <c r="G84" s="168"/>
      <c r="H84" s="221"/>
      <c r="I84" s="217"/>
      <c r="J84" s="218"/>
      <c r="K84" s="219"/>
      <c r="L84" s="219"/>
      <c r="M84" s="168"/>
      <c r="N84" s="168"/>
      <c r="O84" s="168"/>
      <c r="P84" s="168"/>
      <c r="Q84" s="168"/>
      <c r="R84" s="168"/>
      <c r="S84" s="168"/>
      <c r="T84" s="168"/>
      <c r="U84" s="168"/>
      <c r="V84" s="168"/>
      <c r="W84" s="168"/>
      <c r="X84" s="168"/>
    </row>
    <row r="85" spans="1:24">
      <c r="A85" s="220"/>
      <c r="B85" s="168"/>
      <c r="C85" s="168"/>
      <c r="D85" s="168"/>
      <c r="E85" s="168"/>
      <c r="F85" s="168"/>
      <c r="G85" s="168"/>
      <c r="H85" s="221"/>
      <c r="I85" s="217"/>
      <c r="J85" s="218"/>
      <c r="K85" s="219"/>
      <c r="L85" s="219"/>
      <c r="M85" s="168"/>
      <c r="N85" s="168"/>
      <c r="O85" s="168"/>
      <c r="P85" s="168"/>
      <c r="Q85" s="168"/>
      <c r="R85" s="168"/>
      <c r="S85" s="168"/>
      <c r="T85" s="168"/>
      <c r="U85" s="168"/>
      <c r="V85" s="168"/>
      <c r="W85" s="168"/>
      <c r="X85" s="168"/>
    </row>
    <row r="86" spans="1:24">
      <c r="A86" s="220"/>
      <c r="B86" s="168"/>
      <c r="C86" s="168"/>
      <c r="D86" s="168"/>
      <c r="E86" s="168"/>
      <c r="F86" s="168"/>
      <c r="G86" s="168"/>
      <c r="H86" s="221"/>
      <c r="I86" s="217"/>
      <c r="J86" s="218"/>
      <c r="K86" s="219"/>
      <c r="L86" s="219"/>
      <c r="M86" s="168"/>
      <c r="N86" s="168"/>
      <c r="O86" s="168"/>
      <c r="P86" s="168"/>
      <c r="Q86" s="168"/>
      <c r="R86" s="168"/>
      <c r="S86" s="168"/>
      <c r="T86" s="168"/>
      <c r="U86" s="168"/>
      <c r="V86" s="168"/>
      <c r="W86" s="168"/>
      <c r="X86" s="168"/>
    </row>
    <row r="87" spans="1:24">
      <c r="A87" s="220"/>
      <c r="B87" s="168"/>
      <c r="C87" s="168"/>
      <c r="D87" s="168"/>
      <c r="E87" s="168"/>
      <c r="F87" s="168"/>
      <c r="G87" s="168"/>
      <c r="H87" s="221"/>
      <c r="I87" s="217"/>
      <c r="J87" s="218"/>
      <c r="K87" s="219"/>
      <c r="L87" s="219"/>
      <c r="M87" s="168"/>
      <c r="N87" s="168"/>
      <c r="O87" s="168"/>
      <c r="P87" s="168"/>
      <c r="Q87" s="168"/>
      <c r="R87" s="168"/>
      <c r="S87" s="168"/>
      <c r="T87" s="168"/>
      <c r="U87" s="168"/>
      <c r="V87" s="168"/>
      <c r="W87" s="168"/>
      <c r="X87" s="168"/>
    </row>
    <row r="88" spans="1:24">
      <c r="A88" s="220"/>
      <c r="B88" s="168"/>
      <c r="C88" s="168"/>
      <c r="D88" s="168"/>
      <c r="E88" s="168"/>
      <c r="F88" s="168"/>
      <c r="G88" s="168"/>
      <c r="H88" s="221"/>
      <c r="I88" s="217"/>
      <c r="J88" s="218"/>
      <c r="K88" s="219"/>
      <c r="L88" s="219"/>
      <c r="M88" s="168"/>
      <c r="N88" s="168"/>
      <c r="O88" s="168"/>
      <c r="P88" s="168"/>
      <c r="Q88" s="168"/>
      <c r="R88" s="168"/>
      <c r="S88" s="168"/>
      <c r="T88" s="168"/>
      <c r="U88" s="168"/>
      <c r="V88" s="168"/>
      <c r="W88" s="168"/>
      <c r="X88" s="168"/>
    </row>
    <row r="89" spans="1:24">
      <c r="A89" s="220"/>
      <c r="B89" s="168"/>
      <c r="C89" s="168"/>
      <c r="D89" s="168"/>
      <c r="E89" s="168"/>
      <c r="F89" s="168"/>
      <c r="G89" s="168"/>
      <c r="H89" s="221"/>
      <c r="I89" s="217"/>
      <c r="J89" s="218"/>
      <c r="K89" s="219"/>
      <c r="L89" s="219"/>
      <c r="M89" s="168"/>
      <c r="N89" s="168"/>
      <c r="O89" s="168"/>
      <c r="P89" s="168"/>
      <c r="Q89" s="168"/>
      <c r="R89" s="168"/>
      <c r="S89" s="168"/>
      <c r="T89" s="168"/>
      <c r="U89" s="168"/>
      <c r="V89" s="168"/>
      <c r="W89" s="168"/>
      <c r="X89" s="168"/>
    </row>
    <row r="90" spans="1:24">
      <c r="A90" s="220"/>
      <c r="B90" s="168"/>
      <c r="C90" s="168"/>
      <c r="D90" s="168"/>
      <c r="E90" s="168"/>
      <c r="F90" s="168"/>
      <c r="G90" s="168"/>
      <c r="H90" s="221"/>
      <c r="I90" s="217"/>
      <c r="J90" s="218"/>
      <c r="K90" s="219"/>
      <c r="L90" s="219"/>
      <c r="M90" s="168"/>
      <c r="N90" s="168"/>
      <c r="O90" s="168"/>
      <c r="P90" s="168"/>
      <c r="Q90" s="168"/>
      <c r="R90" s="168"/>
      <c r="S90" s="168"/>
      <c r="T90" s="168"/>
      <c r="U90" s="168"/>
      <c r="V90" s="168"/>
      <c r="W90" s="168"/>
      <c r="X90" s="168"/>
    </row>
    <row r="91" spans="1:24">
      <c r="A91" s="220"/>
      <c r="B91" s="168"/>
      <c r="C91" s="168"/>
      <c r="D91" s="168"/>
      <c r="E91" s="168"/>
      <c r="F91" s="168"/>
      <c r="G91" s="168"/>
      <c r="H91" s="221"/>
      <c r="I91" s="217"/>
      <c r="J91" s="218"/>
      <c r="K91" s="219"/>
      <c r="L91" s="219"/>
      <c r="M91" s="168"/>
      <c r="N91" s="168"/>
      <c r="O91" s="168"/>
      <c r="P91" s="168"/>
      <c r="Q91" s="168"/>
      <c r="R91" s="168"/>
      <c r="S91" s="168"/>
      <c r="T91" s="168"/>
      <c r="U91" s="168"/>
      <c r="V91" s="168"/>
      <c r="W91" s="168"/>
      <c r="X91" s="168"/>
    </row>
    <row r="92" spans="1:24">
      <c r="A92" s="220"/>
      <c r="B92" s="168"/>
      <c r="C92" s="168"/>
      <c r="D92" s="168"/>
      <c r="E92" s="168"/>
      <c r="F92" s="168"/>
      <c r="G92" s="168"/>
      <c r="H92" s="221"/>
      <c r="I92" s="217"/>
      <c r="J92" s="218"/>
      <c r="K92" s="219"/>
      <c r="L92" s="219"/>
      <c r="M92" s="168"/>
      <c r="N92" s="168"/>
      <c r="O92" s="168"/>
      <c r="P92" s="168"/>
      <c r="Q92" s="168"/>
      <c r="R92" s="168"/>
      <c r="S92" s="168"/>
      <c r="T92" s="168"/>
      <c r="U92" s="168"/>
      <c r="V92" s="168"/>
      <c r="W92" s="168"/>
      <c r="X92" s="168"/>
    </row>
    <row r="93" spans="1:24">
      <c r="A93" s="220"/>
      <c r="B93" s="168"/>
      <c r="C93" s="168"/>
      <c r="D93" s="168"/>
      <c r="E93" s="168"/>
      <c r="F93" s="168"/>
      <c r="G93" s="168"/>
      <c r="H93" s="221"/>
      <c r="I93" s="217"/>
      <c r="J93" s="218"/>
      <c r="K93" s="219"/>
      <c r="L93" s="219"/>
      <c r="M93" s="168"/>
      <c r="N93" s="168"/>
      <c r="O93" s="168"/>
      <c r="P93" s="168"/>
      <c r="Q93" s="168"/>
      <c r="R93" s="168"/>
      <c r="S93" s="168"/>
      <c r="T93" s="168"/>
      <c r="U93" s="168"/>
      <c r="V93" s="168"/>
      <c r="W93" s="168"/>
      <c r="X93" s="168"/>
    </row>
    <row r="94" spans="1:24">
      <c r="A94" s="220"/>
      <c r="B94" s="168"/>
      <c r="C94" s="168"/>
      <c r="D94" s="168"/>
      <c r="E94" s="168"/>
      <c r="F94" s="168"/>
      <c r="G94" s="168"/>
      <c r="H94" s="221"/>
      <c r="I94" s="217"/>
      <c r="J94" s="218"/>
      <c r="K94" s="219"/>
      <c r="L94" s="219"/>
      <c r="M94" s="168"/>
      <c r="N94" s="168"/>
      <c r="O94" s="168"/>
      <c r="P94" s="168"/>
      <c r="Q94" s="168"/>
      <c r="R94" s="168"/>
      <c r="S94" s="168"/>
      <c r="T94" s="168"/>
      <c r="U94" s="168"/>
      <c r="V94" s="168"/>
      <c r="W94" s="168"/>
      <c r="X94" s="168"/>
    </row>
    <row r="95" spans="1:24">
      <c r="A95" s="220"/>
      <c r="B95" s="168"/>
      <c r="C95" s="168"/>
      <c r="D95" s="168"/>
      <c r="E95" s="168"/>
      <c r="F95" s="168"/>
      <c r="G95" s="168"/>
      <c r="H95" s="221"/>
      <c r="I95" s="217"/>
      <c r="J95" s="218"/>
      <c r="K95" s="219"/>
      <c r="L95" s="219"/>
      <c r="M95" s="168"/>
      <c r="N95" s="168"/>
      <c r="O95" s="168"/>
      <c r="P95" s="168"/>
      <c r="Q95" s="168"/>
      <c r="R95" s="168"/>
      <c r="S95" s="168"/>
      <c r="T95" s="168"/>
      <c r="U95" s="168"/>
      <c r="V95" s="168"/>
      <c r="W95" s="168"/>
      <c r="X95" s="168"/>
    </row>
    <row r="96" spans="1:24">
      <c r="A96" s="220"/>
      <c r="B96" s="168"/>
      <c r="C96" s="168"/>
      <c r="D96" s="168"/>
      <c r="E96" s="168"/>
      <c r="F96" s="168"/>
      <c r="G96" s="168"/>
      <c r="H96" s="221"/>
      <c r="I96" s="217"/>
      <c r="J96" s="218"/>
      <c r="K96" s="219"/>
      <c r="L96" s="219"/>
      <c r="M96" s="168"/>
      <c r="N96" s="168"/>
      <c r="O96" s="168"/>
      <c r="P96" s="168"/>
      <c r="Q96" s="168"/>
      <c r="R96" s="168"/>
      <c r="S96" s="168"/>
      <c r="T96" s="168"/>
      <c r="U96" s="168"/>
      <c r="V96" s="168"/>
      <c r="W96" s="168"/>
      <c r="X96" s="168"/>
    </row>
    <row r="97" spans="1:24">
      <c r="A97" s="220"/>
      <c r="B97" s="168"/>
      <c r="C97" s="168"/>
      <c r="D97" s="168"/>
      <c r="E97" s="168"/>
      <c r="F97" s="168"/>
      <c r="G97" s="168"/>
      <c r="H97" s="221"/>
      <c r="I97" s="217"/>
      <c r="J97" s="218"/>
      <c r="K97" s="219"/>
      <c r="L97" s="219"/>
      <c r="M97" s="168"/>
      <c r="N97" s="168"/>
      <c r="O97" s="168"/>
      <c r="P97" s="168"/>
      <c r="Q97" s="168"/>
      <c r="R97" s="168"/>
      <c r="S97" s="168"/>
      <c r="T97" s="168"/>
      <c r="U97" s="168"/>
      <c r="V97" s="168"/>
      <c r="W97" s="168"/>
      <c r="X97" s="168"/>
    </row>
    <row r="98" spans="1:24">
      <c r="A98" s="220"/>
      <c r="B98" s="168"/>
      <c r="C98" s="168"/>
      <c r="D98" s="168"/>
      <c r="E98" s="168"/>
      <c r="F98" s="168"/>
      <c r="G98" s="168"/>
      <c r="H98" s="221"/>
      <c r="I98" s="217"/>
      <c r="J98" s="218"/>
      <c r="K98" s="219"/>
      <c r="L98" s="219"/>
      <c r="M98" s="168"/>
      <c r="N98" s="168"/>
      <c r="O98" s="168"/>
      <c r="P98" s="168"/>
      <c r="Q98" s="168"/>
      <c r="R98" s="168"/>
      <c r="S98" s="168"/>
      <c r="T98" s="168"/>
      <c r="U98" s="168"/>
      <c r="V98" s="168"/>
      <c r="W98" s="168"/>
      <c r="X98" s="168"/>
    </row>
    <row r="99" spans="1:24">
      <c r="A99" s="220"/>
      <c r="B99" s="168"/>
      <c r="C99" s="168"/>
      <c r="D99" s="168"/>
      <c r="E99" s="168"/>
      <c r="F99" s="168"/>
      <c r="G99" s="168"/>
      <c r="H99" s="221"/>
      <c r="I99" s="217"/>
      <c r="J99" s="218"/>
      <c r="K99" s="219"/>
      <c r="L99" s="219"/>
      <c r="M99" s="168"/>
      <c r="N99" s="168"/>
      <c r="O99" s="168"/>
      <c r="P99" s="168"/>
      <c r="Q99" s="168"/>
      <c r="R99" s="168"/>
      <c r="S99" s="168"/>
      <c r="T99" s="168"/>
      <c r="U99" s="168"/>
      <c r="V99" s="168"/>
      <c r="W99" s="168"/>
      <c r="X99" s="168"/>
    </row>
    <row r="100" spans="1:24">
      <c r="A100" s="220"/>
      <c r="B100" s="168"/>
      <c r="C100" s="168"/>
      <c r="D100" s="168"/>
      <c r="E100" s="168"/>
      <c r="F100" s="168"/>
      <c r="G100" s="168"/>
      <c r="H100" s="221"/>
      <c r="I100" s="217"/>
      <c r="J100" s="218"/>
      <c r="K100" s="219"/>
      <c r="L100" s="219"/>
      <c r="M100" s="168"/>
      <c r="N100" s="168"/>
      <c r="O100" s="168"/>
      <c r="P100" s="168"/>
      <c r="Q100" s="168"/>
      <c r="R100" s="168"/>
      <c r="S100" s="168"/>
      <c r="T100" s="168"/>
      <c r="U100" s="168"/>
      <c r="V100" s="168"/>
      <c r="W100" s="168"/>
      <c r="X100" s="168"/>
    </row>
    <row r="101" spans="1:24">
      <c r="A101" s="220"/>
      <c r="B101" s="168"/>
      <c r="C101" s="168"/>
      <c r="D101" s="168"/>
      <c r="E101" s="168"/>
      <c r="F101" s="168"/>
      <c r="G101" s="168"/>
      <c r="H101" s="221"/>
      <c r="I101" s="217"/>
      <c r="J101" s="218"/>
      <c r="K101" s="219"/>
      <c r="L101" s="219"/>
      <c r="M101" s="168"/>
      <c r="N101" s="168"/>
      <c r="O101" s="168"/>
      <c r="P101" s="168"/>
      <c r="Q101" s="168"/>
      <c r="R101" s="168"/>
      <c r="S101" s="168"/>
      <c r="T101" s="168"/>
      <c r="U101" s="168"/>
      <c r="V101" s="168"/>
      <c r="W101" s="168"/>
      <c r="X101" s="168"/>
    </row>
    <row r="102" spans="1:24">
      <c r="A102" s="220"/>
      <c r="B102" s="168"/>
      <c r="C102" s="168"/>
      <c r="D102" s="168"/>
      <c r="E102" s="168"/>
      <c r="F102" s="168"/>
      <c r="G102" s="168"/>
      <c r="H102" s="221"/>
      <c r="I102" s="217"/>
      <c r="J102" s="218"/>
      <c r="K102" s="219"/>
      <c r="L102" s="219"/>
      <c r="M102" s="168"/>
      <c r="N102" s="168"/>
      <c r="O102" s="168"/>
      <c r="P102" s="168"/>
      <c r="Q102" s="168"/>
      <c r="R102" s="168"/>
      <c r="S102" s="168"/>
      <c r="T102" s="168"/>
      <c r="U102" s="168"/>
      <c r="V102" s="168"/>
      <c r="W102" s="168"/>
      <c r="X102" s="168"/>
    </row>
    <row r="103" spans="1:24">
      <c r="A103" s="220"/>
      <c r="B103" s="168"/>
      <c r="C103" s="168"/>
      <c r="D103" s="168"/>
      <c r="E103" s="168"/>
      <c r="F103" s="168"/>
      <c r="G103" s="168"/>
      <c r="H103" s="221"/>
      <c r="I103" s="217"/>
      <c r="J103" s="218"/>
      <c r="K103" s="219"/>
      <c r="L103" s="219"/>
      <c r="M103" s="168"/>
      <c r="N103" s="168"/>
      <c r="O103" s="168"/>
      <c r="P103" s="168"/>
      <c r="Q103" s="168"/>
      <c r="R103" s="168"/>
      <c r="S103" s="168"/>
      <c r="T103" s="168"/>
      <c r="U103" s="168"/>
      <c r="V103" s="168"/>
      <c r="W103" s="168"/>
      <c r="X103" s="168"/>
    </row>
    <row r="104" spans="1:24">
      <c r="A104" s="220"/>
      <c r="B104" s="168"/>
      <c r="C104" s="168"/>
      <c r="D104" s="168"/>
      <c r="E104" s="168"/>
      <c r="F104" s="168"/>
      <c r="G104" s="168"/>
      <c r="H104" s="221"/>
      <c r="I104" s="217"/>
      <c r="J104" s="218"/>
      <c r="K104" s="219"/>
      <c r="L104" s="219"/>
      <c r="M104" s="168"/>
      <c r="N104" s="168"/>
      <c r="O104" s="168"/>
      <c r="P104" s="168"/>
      <c r="Q104" s="168"/>
      <c r="R104" s="168"/>
      <c r="S104" s="168"/>
      <c r="T104" s="168"/>
      <c r="U104" s="168"/>
      <c r="V104" s="168"/>
      <c r="W104" s="168"/>
      <c r="X104" s="168"/>
    </row>
    <row r="105" spans="1:24">
      <c r="A105" s="220"/>
      <c r="B105" s="168"/>
      <c r="C105" s="168"/>
      <c r="D105" s="168"/>
      <c r="E105" s="168"/>
      <c r="F105" s="168"/>
      <c r="G105" s="168"/>
      <c r="H105" s="221"/>
      <c r="I105" s="217"/>
      <c r="J105" s="218"/>
      <c r="K105" s="219"/>
      <c r="L105" s="219"/>
      <c r="M105" s="168"/>
      <c r="N105" s="168"/>
      <c r="O105" s="168"/>
      <c r="P105" s="168"/>
      <c r="Q105" s="168"/>
      <c r="R105" s="168"/>
      <c r="S105" s="168"/>
      <c r="T105" s="168"/>
      <c r="U105" s="168"/>
      <c r="V105" s="168"/>
      <c r="W105" s="168"/>
      <c r="X105" s="168"/>
    </row>
    <row r="106" spans="1:24">
      <c r="A106" s="220"/>
      <c r="B106" s="168"/>
      <c r="C106" s="168"/>
      <c r="D106" s="168"/>
      <c r="E106" s="168"/>
      <c r="F106" s="168"/>
      <c r="G106" s="168"/>
      <c r="H106" s="221"/>
      <c r="I106" s="217"/>
      <c r="J106" s="218"/>
      <c r="K106" s="219"/>
      <c r="L106" s="219"/>
      <c r="M106" s="168"/>
      <c r="N106" s="168"/>
      <c r="O106" s="168"/>
      <c r="P106" s="168"/>
      <c r="Q106" s="168"/>
      <c r="R106" s="168"/>
      <c r="S106" s="168"/>
      <c r="T106" s="168"/>
      <c r="U106" s="168"/>
      <c r="V106" s="168"/>
      <c r="W106" s="168"/>
      <c r="X106" s="168"/>
    </row>
    <row r="107" spans="1:24">
      <c r="A107" s="220"/>
      <c r="B107" s="168"/>
      <c r="C107" s="168"/>
      <c r="D107" s="168"/>
      <c r="E107" s="168"/>
      <c r="F107" s="168"/>
      <c r="G107" s="168"/>
      <c r="H107" s="221"/>
      <c r="I107" s="217"/>
      <c r="J107" s="218"/>
      <c r="K107" s="219"/>
      <c r="L107" s="219"/>
      <c r="M107" s="168"/>
      <c r="N107" s="168"/>
      <c r="O107" s="168"/>
      <c r="P107" s="168"/>
      <c r="Q107" s="168"/>
      <c r="R107" s="168"/>
      <c r="S107" s="168"/>
      <c r="T107" s="168"/>
      <c r="U107" s="168"/>
      <c r="V107" s="168"/>
      <c r="W107" s="168"/>
      <c r="X107" s="168"/>
    </row>
    <row r="108" spans="1:24">
      <c r="A108" s="220"/>
      <c r="B108" s="168"/>
      <c r="C108" s="168"/>
      <c r="D108" s="168"/>
      <c r="E108" s="168"/>
      <c r="F108" s="168"/>
      <c r="G108" s="168"/>
      <c r="H108" s="221"/>
      <c r="I108" s="217"/>
      <c r="J108" s="218"/>
      <c r="K108" s="219"/>
      <c r="L108" s="219"/>
      <c r="M108" s="168"/>
      <c r="N108" s="168"/>
      <c r="O108" s="168"/>
      <c r="P108" s="168"/>
      <c r="Q108" s="168"/>
      <c r="R108" s="168"/>
      <c r="S108" s="168"/>
      <c r="T108" s="168"/>
      <c r="U108" s="168"/>
      <c r="V108" s="168"/>
      <c r="W108" s="168"/>
      <c r="X108" s="168"/>
    </row>
    <row r="109" spans="1:24">
      <c r="A109" s="220"/>
      <c r="B109" s="168"/>
      <c r="C109" s="168"/>
      <c r="D109" s="168"/>
      <c r="E109" s="168"/>
      <c r="F109" s="168"/>
      <c r="G109" s="168"/>
      <c r="H109" s="221"/>
      <c r="I109" s="217"/>
      <c r="J109" s="218"/>
      <c r="K109" s="219"/>
      <c r="L109" s="219"/>
      <c r="M109" s="168"/>
      <c r="N109" s="168"/>
      <c r="O109" s="168"/>
      <c r="P109" s="168"/>
      <c r="Q109" s="168"/>
      <c r="R109" s="168"/>
      <c r="S109" s="168"/>
      <c r="T109" s="168"/>
      <c r="U109" s="168"/>
      <c r="V109" s="168"/>
      <c r="W109" s="168"/>
      <c r="X109" s="168"/>
    </row>
    <row r="110" spans="1:24">
      <c r="A110" s="220"/>
      <c r="B110" s="168"/>
      <c r="C110" s="168"/>
      <c r="D110" s="168"/>
      <c r="E110" s="168"/>
      <c r="F110" s="168"/>
      <c r="G110" s="168"/>
      <c r="H110" s="221"/>
      <c r="I110" s="217"/>
      <c r="J110" s="218"/>
      <c r="K110" s="219"/>
      <c r="L110" s="219"/>
      <c r="M110" s="168"/>
      <c r="N110" s="168"/>
      <c r="O110" s="168"/>
      <c r="P110" s="168"/>
      <c r="Q110" s="168"/>
      <c r="R110" s="168"/>
      <c r="S110" s="168"/>
      <c r="T110" s="168"/>
      <c r="U110" s="168"/>
      <c r="V110" s="168"/>
      <c r="W110" s="168"/>
      <c r="X110" s="168"/>
    </row>
    <row r="111" spans="1:24">
      <c r="A111" s="220"/>
      <c r="B111" s="168"/>
      <c r="C111" s="168"/>
      <c r="D111" s="168"/>
      <c r="E111" s="168"/>
      <c r="F111" s="168"/>
      <c r="G111" s="168"/>
      <c r="H111" s="221"/>
      <c r="I111" s="217"/>
      <c r="J111" s="218"/>
      <c r="K111" s="219"/>
      <c r="L111" s="219"/>
      <c r="M111" s="168"/>
      <c r="N111" s="168"/>
      <c r="O111" s="168"/>
      <c r="P111" s="168"/>
      <c r="Q111" s="168"/>
      <c r="R111" s="168"/>
      <c r="S111" s="168"/>
      <c r="T111" s="168"/>
      <c r="U111" s="168"/>
      <c r="V111" s="168"/>
      <c r="W111" s="168"/>
      <c r="X111" s="168"/>
    </row>
    <row r="112" spans="1:24">
      <c r="A112" s="220"/>
      <c r="B112" s="168"/>
      <c r="C112" s="168"/>
      <c r="D112" s="168"/>
      <c r="E112" s="168"/>
      <c r="F112" s="168"/>
      <c r="G112" s="168"/>
      <c r="H112" s="221"/>
      <c r="I112" s="217"/>
      <c r="J112" s="218"/>
      <c r="K112" s="219"/>
      <c r="L112" s="219"/>
      <c r="M112" s="168"/>
      <c r="N112" s="168"/>
      <c r="O112" s="168"/>
      <c r="P112" s="168"/>
      <c r="Q112" s="168"/>
      <c r="R112" s="168"/>
      <c r="S112" s="168"/>
      <c r="T112" s="168"/>
      <c r="U112" s="168"/>
      <c r="V112" s="168"/>
      <c r="W112" s="168"/>
      <c r="X112" s="168"/>
    </row>
    <row r="113" spans="1:24">
      <c r="A113" s="220"/>
      <c r="B113" s="168"/>
      <c r="C113" s="168"/>
      <c r="D113" s="168"/>
      <c r="E113" s="168"/>
      <c r="F113" s="168"/>
      <c r="G113" s="168"/>
      <c r="H113" s="221"/>
      <c r="I113" s="217"/>
      <c r="J113" s="218"/>
      <c r="K113" s="219"/>
      <c r="L113" s="219"/>
      <c r="M113" s="168"/>
      <c r="N113" s="168"/>
      <c r="O113" s="168"/>
      <c r="P113" s="168"/>
      <c r="Q113" s="168"/>
      <c r="R113" s="168"/>
      <c r="S113" s="168"/>
      <c r="T113" s="168"/>
      <c r="U113" s="168"/>
      <c r="V113" s="168"/>
      <c r="W113" s="168"/>
      <c r="X113" s="168"/>
    </row>
    <row r="114" spans="1:24">
      <c r="A114" s="220"/>
      <c r="B114" s="168"/>
      <c r="C114" s="168"/>
      <c r="D114" s="168"/>
      <c r="E114" s="168"/>
      <c r="F114" s="168"/>
      <c r="G114" s="168"/>
      <c r="H114" s="221"/>
      <c r="I114" s="217"/>
      <c r="J114" s="218"/>
      <c r="K114" s="219"/>
      <c r="L114" s="219"/>
      <c r="M114" s="168"/>
      <c r="N114" s="168"/>
      <c r="O114" s="168"/>
      <c r="P114" s="168"/>
      <c r="Q114" s="168"/>
      <c r="R114" s="168"/>
      <c r="S114" s="168"/>
      <c r="T114" s="168"/>
      <c r="U114" s="168"/>
      <c r="V114" s="168"/>
      <c r="W114" s="168"/>
      <c r="X114" s="168"/>
    </row>
    <row r="115" spans="1:24">
      <c r="A115" s="220"/>
      <c r="B115" s="168"/>
      <c r="C115" s="168"/>
      <c r="D115" s="168"/>
      <c r="E115" s="168"/>
      <c r="F115" s="168"/>
      <c r="G115" s="168"/>
      <c r="H115" s="221"/>
      <c r="I115" s="217"/>
      <c r="J115" s="218"/>
      <c r="K115" s="219"/>
      <c r="L115" s="219"/>
      <c r="M115" s="168"/>
      <c r="N115" s="168"/>
      <c r="O115" s="168"/>
      <c r="P115" s="168"/>
      <c r="Q115" s="168"/>
      <c r="R115" s="168"/>
      <c r="S115" s="168"/>
      <c r="T115" s="168"/>
      <c r="U115" s="168"/>
      <c r="V115" s="168"/>
      <c r="W115" s="168"/>
      <c r="X115" s="168"/>
    </row>
    <row r="116" spans="1:24">
      <c r="A116" s="220"/>
      <c r="B116" s="168"/>
      <c r="C116" s="168"/>
      <c r="D116" s="168"/>
      <c r="E116" s="168"/>
      <c r="F116" s="168"/>
      <c r="G116" s="168"/>
      <c r="H116" s="221"/>
      <c r="I116" s="217"/>
      <c r="J116" s="218"/>
      <c r="K116" s="219"/>
      <c r="L116" s="219"/>
      <c r="M116" s="168"/>
      <c r="N116" s="168"/>
      <c r="O116" s="168"/>
      <c r="P116" s="168"/>
      <c r="Q116" s="168"/>
      <c r="R116" s="168"/>
      <c r="S116" s="168"/>
      <c r="T116" s="168"/>
      <c r="U116" s="168"/>
      <c r="V116" s="168"/>
      <c r="W116" s="168"/>
      <c r="X116" s="168"/>
    </row>
    <row r="117" spans="1:24">
      <c r="A117" s="220"/>
      <c r="B117" s="168"/>
      <c r="C117" s="168"/>
      <c r="D117" s="168"/>
      <c r="E117" s="168"/>
      <c r="F117" s="168"/>
      <c r="G117" s="168"/>
      <c r="H117" s="221"/>
      <c r="I117" s="217"/>
      <c r="J117" s="218"/>
      <c r="K117" s="219"/>
      <c r="L117" s="219"/>
      <c r="M117" s="168"/>
      <c r="N117" s="168"/>
      <c r="O117" s="168"/>
      <c r="P117" s="168"/>
      <c r="Q117" s="168"/>
      <c r="R117" s="168"/>
      <c r="S117" s="168"/>
      <c r="T117" s="168"/>
      <c r="U117" s="168"/>
      <c r="V117" s="168"/>
      <c r="W117" s="168"/>
      <c r="X117" s="168"/>
    </row>
    <row r="118" spans="1:24">
      <c r="A118" s="220"/>
      <c r="B118" s="168"/>
      <c r="C118" s="168"/>
      <c r="D118" s="168"/>
      <c r="E118" s="168"/>
      <c r="F118" s="168"/>
      <c r="G118" s="168"/>
      <c r="H118" s="221"/>
      <c r="I118" s="217"/>
      <c r="J118" s="218"/>
      <c r="K118" s="219"/>
      <c r="L118" s="219"/>
      <c r="M118" s="168"/>
      <c r="N118" s="168"/>
      <c r="O118" s="168"/>
      <c r="P118" s="168"/>
      <c r="Q118" s="168"/>
      <c r="R118" s="168"/>
      <c r="S118" s="168"/>
      <c r="T118" s="168"/>
      <c r="U118" s="168"/>
      <c r="V118" s="168"/>
      <c r="W118" s="168"/>
      <c r="X118" s="168"/>
    </row>
    <row r="119" spans="1:24">
      <c r="A119" s="220"/>
      <c r="B119" s="168"/>
      <c r="C119" s="168"/>
      <c r="D119" s="168"/>
      <c r="E119" s="168"/>
      <c r="F119" s="168"/>
      <c r="G119" s="168"/>
      <c r="H119" s="221"/>
      <c r="I119" s="217"/>
      <c r="J119" s="218"/>
      <c r="K119" s="219"/>
      <c r="L119" s="219"/>
      <c r="M119" s="168"/>
      <c r="N119" s="168"/>
      <c r="O119" s="168"/>
      <c r="P119" s="168"/>
      <c r="Q119" s="168"/>
      <c r="R119" s="168"/>
      <c r="S119" s="168"/>
      <c r="T119" s="168"/>
      <c r="U119" s="168"/>
      <c r="V119" s="168"/>
      <c r="W119" s="168"/>
      <c r="X119" s="168"/>
    </row>
    <row r="120" spans="1:24">
      <c r="A120" s="220"/>
      <c r="B120" s="168"/>
      <c r="C120" s="168"/>
      <c r="D120" s="168"/>
      <c r="E120" s="168"/>
      <c r="F120" s="168"/>
      <c r="G120" s="168"/>
      <c r="H120" s="221"/>
      <c r="I120" s="217"/>
      <c r="J120" s="218"/>
      <c r="K120" s="219"/>
      <c r="L120" s="219"/>
      <c r="M120" s="168"/>
      <c r="N120" s="168"/>
      <c r="O120" s="168"/>
      <c r="P120" s="168"/>
      <c r="Q120" s="168"/>
      <c r="R120" s="168"/>
      <c r="S120" s="168"/>
      <c r="T120" s="168"/>
      <c r="U120" s="168"/>
      <c r="V120" s="168"/>
      <c r="W120" s="168"/>
      <c r="X120" s="168"/>
    </row>
    <row r="121" spans="1:24">
      <c r="A121" s="220"/>
      <c r="B121" s="168"/>
      <c r="C121" s="168"/>
      <c r="D121" s="168"/>
      <c r="E121" s="168"/>
      <c r="F121" s="168"/>
      <c r="G121" s="168"/>
      <c r="H121" s="221"/>
      <c r="I121" s="217"/>
      <c r="J121" s="218"/>
      <c r="K121" s="219"/>
      <c r="L121" s="219"/>
      <c r="M121" s="168"/>
      <c r="N121" s="168"/>
      <c r="O121" s="168"/>
      <c r="P121" s="168"/>
      <c r="Q121" s="168"/>
      <c r="R121" s="168"/>
      <c r="S121" s="168"/>
      <c r="T121" s="168"/>
      <c r="U121" s="168"/>
      <c r="V121" s="168"/>
      <c r="W121" s="168"/>
      <c r="X121" s="168"/>
    </row>
    <row r="122" spans="1:24">
      <c r="A122" s="220"/>
      <c r="B122" s="168"/>
      <c r="C122" s="168"/>
      <c r="D122" s="168"/>
      <c r="E122" s="168"/>
      <c r="F122" s="168"/>
      <c r="G122" s="168"/>
      <c r="H122" s="221"/>
      <c r="I122" s="217"/>
      <c r="J122" s="218"/>
      <c r="K122" s="219"/>
      <c r="L122" s="219"/>
      <c r="M122" s="168"/>
      <c r="N122" s="168"/>
      <c r="O122" s="168"/>
      <c r="P122" s="168"/>
      <c r="Q122" s="168"/>
      <c r="R122" s="168"/>
      <c r="S122" s="168"/>
      <c r="T122" s="168"/>
      <c r="U122" s="168"/>
      <c r="V122" s="168"/>
      <c r="W122" s="168"/>
      <c r="X122" s="168"/>
    </row>
    <row r="123" spans="1:24">
      <c r="A123" s="220"/>
      <c r="B123" s="168"/>
      <c r="C123" s="168"/>
      <c r="D123" s="168"/>
      <c r="E123" s="168"/>
      <c r="F123" s="168"/>
      <c r="G123" s="168"/>
      <c r="H123" s="221"/>
      <c r="I123" s="217"/>
      <c r="J123" s="218"/>
      <c r="K123" s="219"/>
      <c r="L123" s="219"/>
      <c r="M123" s="168"/>
      <c r="N123" s="168"/>
      <c r="O123" s="168"/>
      <c r="P123" s="168"/>
      <c r="Q123" s="168"/>
      <c r="R123" s="168"/>
      <c r="S123" s="168"/>
      <c r="T123" s="168"/>
      <c r="U123" s="168"/>
      <c r="V123" s="168"/>
      <c r="W123" s="168"/>
      <c r="X123" s="168"/>
    </row>
    <row r="124" spans="1:24">
      <c r="A124" s="220"/>
      <c r="B124" s="168"/>
      <c r="C124" s="168"/>
      <c r="D124" s="168"/>
      <c r="E124" s="168"/>
      <c r="F124" s="168"/>
      <c r="G124" s="168"/>
      <c r="H124" s="221"/>
      <c r="I124" s="217"/>
      <c r="J124" s="218"/>
      <c r="K124" s="219"/>
      <c r="L124" s="219"/>
      <c r="M124" s="168"/>
      <c r="N124" s="168"/>
      <c r="O124" s="168"/>
      <c r="P124" s="168"/>
      <c r="Q124" s="168"/>
      <c r="R124" s="168"/>
      <c r="S124" s="168"/>
      <c r="T124" s="168"/>
      <c r="U124" s="168"/>
      <c r="V124" s="168"/>
      <c r="W124" s="168"/>
      <c r="X124" s="168"/>
    </row>
    <row r="125" spans="1:24">
      <c r="A125" s="220"/>
      <c r="B125" s="168"/>
      <c r="C125" s="168"/>
      <c r="D125" s="168"/>
      <c r="E125" s="168"/>
      <c r="F125" s="168"/>
      <c r="G125" s="168"/>
      <c r="H125" s="221"/>
      <c r="I125" s="217"/>
      <c r="J125" s="218"/>
      <c r="K125" s="219"/>
      <c r="L125" s="219"/>
      <c r="M125" s="168"/>
      <c r="N125" s="168"/>
      <c r="O125" s="168"/>
      <c r="P125" s="168"/>
      <c r="Q125" s="168"/>
      <c r="R125" s="168"/>
      <c r="S125" s="168"/>
      <c r="T125" s="168"/>
      <c r="U125" s="168"/>
      <c r="V125" s="168"/>
      <c r="W125" s="168"/>
      <c r="X125" s="168"/>
    </row>
    <row r="126" spans="1:24">
      <c r="A126" s="220"/>
      <c r="B126" s="168"/>
      <c r="C126" s="168"/>
      <c r="D126" s="168"/>
      <c r="E126" s="168"/>
      <c r="F126" s="168"/>
      <c r="G126" s="168"/>
      <c r="H126" s="221"/>
      <c r="I126" s="217"/>
      <c r="J126" s="218"/>
      <c r="K126" s="219"/>
      <c r="L126" s="219"/>
      <c r="M126" s="168"/>
      <c r="N126" s="168"/>
      <c r="O126" s="168"/>
      <c r="P126" s="168"/>
      <c r="Q126" s="168"/>
      <c r="R126" s="168"/>
      <c r="S126" s="168"/>
      <c r="T126" s="168"/>
      <c r="U126" s="168"/>
      <c r="V126" s="168"/>
      <c r="W126" s="168"/>
      <c r="X126" s="168"/>
    </row>
    <row r="127" spans="1:24">
      <c r="A127" s="220"/>
      <c r="B127" s="168"/>
      <c r="C127" s="168"/>
      <c r="D127" s="168"/>
      <c r="E127" s="168"/>
      <c r="F127" s="168"/>
      <c r="G127" s="168"/>
      <c r="H127" s="221"/>
      <c r="I127" s="217"/>
      <c r="J127" s="218"/>
      <c r="K127" s="219"/>
      <c r="L127" s="219"/>
      <c r="M127" s="168"/>
      <c r="N127" s="168"/>
      <c r="O127" s="168"/>
      <c r="P127" s="168"/>
      <c r="Q127" s="168"/>
      <c r="R127" s="168"/>
      <c r="S127" s="168"/>
      <c r="T127" s="168"/>
      <c r="U127" s="168"/>
      <c r="V127" s="168"/>
      <c r="W127" s="168"/>
      <c r="X127" s="168"/>
    </row>
    <row r="128" spans="1:24">
      <c r="A128" s="220"/>
      <c r="B128" s="168"/>
      <c r="C128" s="168"/>
      <c r="D128" s="168"/>
      <c r="E128" s="168"/>
      <c r="F128" s="168"/>
      <c r="G128" s="168"/>
      <c r="H128" s="221"/>
      <c r="I128" s="217"/>
      <c r="J128" s="218"/>
      <c r="K128" s="219"/>
      <c r="L128" s="219"/>
      <c r="M128" s="168"/>
      <c r="N128" s="168"/>
      <c r="O128" s="168"/>
      <c r="P128" s="168"/>
      <c r="Q128" s="168"/>
      <c r="R128" s="168"/>
      <c r="S128" s="168"/>
      <c r="T128" s="168"/>
      <c r="U128" s="168"/>
      <c r="V128" s="168"/>
      <c r="W128" s="168"/>
      <c r="X128" s="168"/>
    </row>
    <row r="129" spans="1:24">
      <c r="A129" s="220"/>
      <c r="B129" s="168"/>
      <c r="C129" s="168"/>
      <c r="D129" s="168"/>
      <c r="E129" s="168"/>
      <c r="F129" s="168"/>
      <c r="G129" s="168"/>
      <c r="H129" s="221"/>
      <c r="I129" s="217"/>
      <c r="J129" s="218"/>
      <c r="K129" s="219"/>
      <c r="L129" s="219"/>
      <c r="M129" s="168"/>
      <c r="N129" s="168"/>
      <c r="O129" s="168"/>
      <c r="P129" s="168"/>
      <c r="Q129" s="168"/>
      <c r="R129" s="168"/>
      <c r="S129" s="168"/>
      <c r="T129" s="168"/>
      <c r="U129" s="168"/>
      <c r="V129" s="168"/>
      <c r="W129" s="168"/>
      <c r="X129" s="168"/>
    </row>
    <row r="130" spans="1:24">
      <c r="A130" s="220"/>
      <c r="B130" s="168"/>
      <c r="C130" s="168"/>
      <c r="D130" s="168"/>
      <c r="E130" s="168"/>
      <c r="F130" s="168"/>
      <c r="G130" s="168"/>
      <c r="H130" s="221"/>
      <c r="I130" s="217"/>
      <c r="J130" s="218"/>
      <c r="K130" s="219"/>
      <c r="L130" s="219"/>
      <c r="M130" s="168"/>
      <c r="N130" s="168"/>
      <c r="O130" s="168"/>
      <c r="P130" s="168"/>
      <c r="Q130" s="168"/>
      <c r="R130" s="168"/>
      <c r="S130" s="168"/>
      <c r="T130" s="168"/>
      <c r="U130" s="168"/>
      <c r="V130" s="168"/>
      <c r="W130" s="168"/>
      <c r="X130" s="168"/>
    </row>
    <row r="131" spans="1:24">
      <c r="A131" s="220"/>
      <c r="B131" s="168"/>
      <c r="C131" s="168"/>
      <c r="D131" s="168"/>
      <c r="E131" s="168"/>
      <c r="F131" s="168"/>
      <c r="G131" s="168"/>
      <c r="H131" s="221"/>
      <c r="I131" s="217"/>
      <c r="J131" s="218"/>
      <c r="K131" s="219"/>
      <c r="L131" s="219"/>
      <c r="M131" s="168"/>
      <c r="N131" s="168"/>
      <c r="O131" s="168"/>
      <c r="P131" s="168"/>
      <c r="Q131" s="168"/>
      <c r="R131" s="168"/>
      <c r="S131" s="168"/>
      <c r="T131" s="168"/>
      <c r="U131" s="168"/>
      <c r="V131" s="168"/>
      <c r="W131" s="168"/>
      <c r="X131" s="168"/>
    </row>
    <row r="132" spans="1:24">
      <c r="A132" s="220"/>
      <c r="B132" s="168"/>
      <c r="C132" s="168"/>
      <c r="D132" s="168"/>
      <c r="E132" s="168"/>
      <c r="F132" s="168"/>
      <c r="G132" s="168"/>
      <c r="H132" s="221"/>
      <c r="I132" s="217"/>
      <c r="J132" s="218"/>
      <c r="K132" s="219"/>
      <c r="L132" s="219"/>
      <c r="M132" s="168"/>
      <c r="N132" s="168"/>
      <c r="O132" s="168"/>
      <c r="P132" s="168"/>
      <c r="Q132" s="168"/>
      <c r="R132" s="168"/>
      <c r="S132" s="168"/>
      <c r="T132" s="168"/>
      <c r="U132" s="168"/>
      <c r="V132" s="168"/>
      <c r="W132" s="168"/>
      <c r="X132" s="168"/>
    </row>
    <row r="133" spans="1:24">
      <c r="A133" s="220"/>
      <c r="B133" s="168"/>
      <c r="C133" s="168"/>
      <c r="D133" s="168"/>
      <c r="E133" s="168"/>
      <c r="F133" s="168"/>
      <c r="G133" s="168"/>
      <c r="H133" s="221"/>
      <c r="I133" s="217"/>
      <c r="J133" s="218"/>
      <c r="K133" s="219"/>
      <c r="L133" s="219"/>
      <c r="M133" s="168"/>
      <c r="N133" s="168"/>
      <c r="O133" s="168"/>
      <c r="P133" s="168"/>
      <c r="Q133" s="168"/>
      <c r="R133" s="168"/>
      <c r="S133" s="168"/>
      <c r="T133" s="168"/>
      <c r="U133" s="168"/>
      <c r="V133" s="168"/>
      <c r="W133" s="168"/>
      <c r="X133" s="168"/>
    </row>
    <row r="134" spans="1:24">
      <c r="A134" s="220"/>
      <c r="B134" s="168"/>
      <c r="C134" s="168"/>
      <c r="D134" s="168"/>
      <c r="E134" s="168"/>
      <c r="F134" s="168"/>
      <c r="G134" s="168"/>
      <c r="H134" s="221"/>
      <c r="I134" s="217"/>
      <c r="J134" s="218"/>
      <c r="K134" s="219"/>
      <c r="L134" s="219"/>
      <c r="M134" s="168"/>
      <c r="N134" s="168"/>
      <c r="O134" s="168"/>
      <c r="P134" s="168"/>
      <c r="Q134" s="168"/>
      <c r="R134" s="168"/>
      <c r="S134" s="168"/>
      <c r="T134" s="168"/>
      <c r="U134" s="168"/>
      <c r="V134" s="168"/>
      <c r="W134" s="168"/>
      <c r="X134" s="168"/>
    </row>
    <row r="135" spans="1:24">
      <c r="A135" s="220"/>
      <c r="B135" s="168"/>
      <c r="C135" s="168"/>
      <c r="D135" s="168"/>
      <c r="E135" s="168"/>
      <c r="F135" s="168"/>
      <c r="G135" s="168"/>
      <c r="H135" s="221"/>
      <c r="I135" s="217"/>
      <c r="J135" s="218"/>
      <c r="K135" s="219"/>
      <c r="L135" s="219"/>
      <c r="M135" s="168"/>
      <c r="N135" s="168"/>
      <c r="O135" s="168"/>
      <c r="P135" s="168"/>
      <c r="Q135" s="168"/>
      <c r="R135" s="168"/>
      <c r="S135" s="168"/>
      <c r="T135" s="168"/>
      <c r="U135" s="168"/>
      <c r="V135" s="168"/>
      <c r="W135" s="168"/>
      <c r="X135" s="168"/>
    </row>
    <row r="136" spans="1:24">
      <c r="A136" s="220"/>
      <c r="B136" s="168"/>
      <c r="C136" s="168"/>
      <c r="D136" s="168"/>
      <c r="E136" s="168"/>
      <c r="F136" s="168"/>
      <c r="G136" s="168"/>
      <c r="H136" s="221"/>
      <c r="I136" s="217"/>
      <c r="J136" s="218"/>
      <c r="K136" s="219"/>
      <c r="L136" s="219"/>
      <c r="M136" s="168"/>
      <c r="N136" s="168"/>
      <c r="O136" s="168"/>
      <c r="P136" s="168"/>
      <c r="Q136" s="168"/>
      <c r="R136" s="168"/>
      <c r="S136" s="168"/>
      <c r="T136" s="168"/>
      <c r="U136" s="168"/>
      <c r="V136" s="168"/>
      <c r="W136" s="168"/>
      <c r="X136" s="168"/>
    </row>
    <row r="137" spans="1:24">
      <c r="A137" s="220"/>
      <c r="B137" s="168"/>
      <c r="C137" s="168"/>
      <c r="D137" s="168"/>
      <c r="E137" s="168"/>
      <c r="F137" s="168"/>
      <c r="G137" s="168"/>
      <c r="H137" s="221"/>
      <c r="I137" s="217"/>
      <c r="J137" s="218"/>
      <c r="K137" s="219"/>
      <c r="L137" s="219"/>
      <c r="M137" s="168"/>
      <c r="N137" s="168"/>
      <c r="O137" s="168"/>
      <c r="P137" s="168"/>
      <c r="Q137" s="168"/>
      <c r="R137" s="168"/>
      <c r="S137" s="168"/>
      <c r="T137" s="168"/>
      <c r="U137" s="168"/>
      <c r="V137" s="168"/>
      <c r="W137" s="168"/>
      <c r="X137" s="168"/>
    </row>
    <row r="138" spans="1:24">
      <c r="A138" s="220"/>
      <c r="B138" s="168"/>
      <c r="C138" s="168"/>
      <c r="D138" s="168"/>
      <c r="E138" s="168"/>
      <c r="F138" s="168"/>
      <c r="G138" s="168"/>
      <c r="H138" s="221"/>
      <c r="I138" s="217"/>
      <c r="J138" s="218"/>
      <c r="K138" s="219"/>
      <c r="L138" s="219"/>
      <c r="M138" s="168"/>
      <c r="N138" s="168"/>
      <c r="O138" s="168"/>
      <c r="P138" s="168"/>
      <c r="Q138" s="168"/>
      <c r="R138" s="168"/>
      <c r="S138" s="168"/>
      <c r="T138" s="168"/>
      <c r="U138" s="168"/>
      <c r="V138" s="168"/>
      <c r="W138" s="168"/>
      <c r="X138" s="168"/>
    </row>
    <row r="139" spans="1:24">
      <c r="A139" s="220"/>
      <c r="B139" s="168"/>
      <c r="C139" s="168"/>
      <c r="D139" s="168"/>
      <c r="E139" s="168"/>
      <c r="F139" s="168"/>
      <c r="G139" s="168"/>
      <c r="H139" s="221"/>
      <c r="I139" s="217"/>
      <c r="J139" s="218"/>
      <c r="K139" s="219"/>
      <c r="L139" s="219"/>
      <c r="M139" s="168"/>
      <c r="N139" s="168"/>
      <c r="O139" s="168"/>
      <c r="P139" s="168"/>
      <c r="Q139" s="168"/>
      <c r="R139" s="168"/>
      <c r="S139" s="168"/>
      <c r="T139" s="168"/>
      <c r="U139" s="168"/>
      <c r="V139" s="168"/>
      <c r="W139" s="168"/>
      <c r="X139" s="168"/>
    </row>
    <row r="140" spans="1:24">
      <c r="A140" s="220"/>
      <c r="B140" s="168"/>
      <c r="C140" s="168"/>
      <c r="D140" s="168"/>
      <c r="E140" s="168"/>
      <c r="F140" s="168"/>
      <c r="G140" s="168"/>
      <c r="H140" s="221"/>
      <c r="I140" s="217"/>
      <c r="J140" s="218"/>
      <c r="K140" s="219"/>
      <c r="L140" s="219"/>
      <c r="M140" s="168"/>
      <c r="N140" s="168"/>
      <c r="O140" s="168"/>
      <c r="P140" s="168"/>
      <c r="Q140" s="168"/>
      <c r="R140" s="168"/>
      <c r="S140" s="168"/>
      <c r="T140" s="168"/>
      <c r="U140" s="168"/>
      <c r="V140" s="168"/>
      <c r="W140" s="168"/>
      <c r="X140" s="168"/>
    </row>
    <row r="141" spans="1:24">
      <c r="A141" s="220"/>
      <c r="B141" s="168"/>
      <c r="C141" s="168"/>
      <c r="D141" s="168"/>
      <c r="E141" s="168"/>
      <c r="F141" s="168"/>
      <c r="G141" s="168"/>
      <c r="H141" s="221"/>
      <c r="I141" s="217"/>
      <c r="J141" s="218"/>
      <c r="K141" s="219"/>
      <c r="L141" s="219"/>
      <c r="M141" s="168"/>
      <c r="N141" s="168"/>
      <c r="O141" s="168"/>
      <c r="P141" s="168"/>
      <c r="Q141" s="168"/>
      <c r="R141" s="168"/>
      <c r="S141" s="168"/>
      <c r="T141" s="168"/>
      <c r="U141" s="168"/>
      <c r="V141" s="168"/>
      <c r="W141" s="168"/>
      <c r="X141" s="168"/>
    </row>
    <row r="142" spans="1:24">
      <c r="A142" s="220"/>
      <c r="B142" s="168"/>
      <c r="C142" s="168"/>
      <c r="D142" s="168"/>
      <c r="E142" s="168"/>
      <c r="F142" s="168"/>
      <c r="G142" s="168"/>
      <c r="H142" s="221"/>
      <c r="I142" s="217"/>
      <c r="J142" s="218"/>
      <c r="K142" s="219"/>
      <c r="L142" s="219"/>
      <c r="M142" s="168"/>
      <c r="N142" s="168"/>
      <c r="O142" s="168"/>
      <c r="P142" s="168"/>
      <c r="Q142" s="168"/>
      <c r="R142" s="168"/>
      <c r="S142" s="168"/>
      <c r="T142" s="168"/>
      <c r="U142" s="168"/>
      <c r="V142" s="168"/>
      <c r="W142" s="168"/>
      <c r="X142" s="168"/>
    </row>
    <row r="143" spans="1:24">
      <c r="A143" s="220"/>
      <c r="B143" s="168"/>
      <c r="C143" s="168"/>
      <c r="D143" s="168"/>
      <c r="E143" s="168"/>
      <c r="F143" s="168"/>
      <c r="G143" s="168"/>
      <c r="H143" s="221"/>
      <c r="I143" s="217"/>
      <c r="J143" s="218"/>
      <c r="K143" s="219"/>
      <c r="L143" s="219"/>
      <c r="M143" s="168"/>
      <c r="N143" s="168"/>
      <c r="O143" s="168"/>
      <c r="P143" s="168"/>
      <c r="Q143" s="168"/>
      <c r="R143" s="168"/>
      <c r="S143" s="168"/>
      <c r="T143" s="168"/>
      <c r="U143" s="168"/>
      <c r="V143" s="168"/>
      <c r="W143" s="168"/>
      <c r="X143" s="168"/>
    </row>
    <row r="144" spans="1:24">
      <c r="A144" s="220"/>
      <c r="B144" s="168"/>
      <c r="C144" s="168"/>
      <c r="D144" s="168"/>
      <c r="E144" s="168"/>
      <c r="F144" s="168"/>
      <c r="G144" s="168"/>
      <c r="H144" s="221"/>
      <c r="I144" s="217"/>
      <c r="J144" s="218"/>
      <c r="K144" s="219"/>
      <c r="L144" s="219"/>
      <c r="M144" s="168"/>
      <c r="N144" s="168"/>
      <c r="O144" s="168"/>
      <c r="P144" s="168"/>
      <c r="Q144" s="168"/>
      <c r="R144" s="168"/>
      <c r="S144" s="168"/>
      <c r="T144" s="168"/>
      <c r="U144" s="168"/>
      <c r="V144" s="168"/>
      <c r="W144" s="168"/>
      <c r="X144" s="168"/>
    </row>
    <row r="145" spans="1:24">
      <c r="A145" s="220"/>
      <c r="B145" s="168"/>
      <c r="C145" s="168"/>
      <c r="D145" s="168"/>
      <c r="E145" s="168"/>
      <c r="F145" s="168"/>
      <c r="G145" s="168"/>
      <c r="H145" s="221"/>
      <c r="I145" s="217"/>
      <c r="J145" s="218"/>
      <c r="K145" s="219"/>
      <c r="L145" s="219"/>
      <c r="M145" s="168"/>
      <c r="N145" s="168"/>
      <c r="O145" s="168"/>
      <c r="P145" s="168"/>
      <c r="Q145" s="168"/>
      <c r="R145" s="168"/>
      <c r="S145" s="168"/>
      <c r="T145" s="168"/>
      <c r="U145" s="168"/>
      <c r="V145" s="168"/>
      <c r="W145" s="168"/>
      <c r="X145" s="168"/>
    </row>
    <row r="146" spans="1:24">
      <c r="A146" s="220"/>
      <c r="B146" s="168"/>
      <c r="C146" s="168"/>
      <c r="D146" s="168"/>
      <c r="E146" s="168"/>
      <c r="F146" s="168"/>
      <c r="G146" s="168"/>
      <c r="H146" s="221"/>
      <c r="I146" s="217"/>
      <c r="J146" s="218"/>
      <c r="K146" s="219"/>
      <c r="L146" s="219"/>
      <c r="M146" s="168"/>
      <c r="N146" s="168"/>
      <c r="O146" s="168"/>
      <c r="P146" s="168"/>
      <c r="Q146" s="168"/>
      <c r="R146" s="168"/>
      <c r="S146" s="168"/>
      <c r="T146" s="168"/>
      <c r="U146" s="168"/>
      <c r="V146" s="168"/>
      <c r="W146" s="168"/>
      <c r="X146" s="168"/>
    </row>
    <row r="147" spans="1:24">
      <c r="A147" s="220"/>
      <c r="B147" s="168"/>
      <c r="C147" s="168"/>
      <c r="D147" s="168"/>
      <c r="E147" s="168"/>
      <c r="F147" s="168"/>
      <c r="G147" s="168"/>
      <c r="H147" s="221"/>
      <c r="I147" s="217"/>
      <c r="J147" s="218"/>
      <c r="K147" s="219"/>
      <c r="L147" s="219"/>
      <c r="M147" s="168"/>
      <c r="N147" s="168"/>
      <c r="O147" s="168"/>
      <c r="P147" s="168"/>
      <c r="Q147" s="168"/>
      <c r="R147" s="168"/>
      <c r="S147" s="168"/>
      <c r="T147" s="168"/>
      <c r="U147" s="168"/>
      <c r="V147" s="168"/>
      <c r="W147" s="168"/>
      <c r="X147" s="168"/>
    </row>
    <row r="148" spans="1:24">
      <c r="A148" s="220"/>
      <c r="B148" s="168"/>
      <c r="C148" s="168"/>
      <c r="D148" s="168"/>
      <c r="E148" s="168"/>
      <c r="F148" s="168"/>
      <c r="G148" s="168"/>
      <c r="H148" s="221"/>
      <c r="I148" s="217"/>
      <c r="J148" s="218"/>
      <c r="K148" s="219"/>
      <c r="L148" s="219"/>
      <c r="M148" s="168"/>
      <c r="N148" s="168"/>
      <c r="O148" s="168"/>
      <c r="P148" s="168"/>
      <c r="Q148" s="168"/>
      <c r="R148" s="168"/>
      <c r="S148" s="168"/>
      <c r="T148" s="168"/>
      <c r="U148" s="168"/>
      <c r="V148" s="168"/>
      <c r="W148" s="168"/>
      <c r="X148" s="168"/>
    </row>
    <row r="149" spans="1:24">
      <c r="A149" s="220"/>
      <c r="B149" s="168"/>
      <c r="C149" s="168"/>
      <c r="D149" s="168"/>
      <c r="E149" s="168"/>
      <c r="F149" s="168"/>
      <c r="G149" s="168"/>
      <c r="H149" s="221"/>
      <c r="I149" s="217"/>
      <c r="J149" s="218"/>
      <c r="K149" s="219"/>
      <c r="L149" s="219"/>
      <c r="M149" s="168"/>
      <c r="N149" s="168"/>
      <c r="O149" s="168"/>
      <c r="P149" s="168"/>
      <c r="Q149" s="168"/>
      <c r="R149" s="168"/>
      <c r="S149" s="168"/>
      <c r="T149" s="168"/>
      <c r="U149" s="168"/>
      <c r="V149" s="168"/>
      <c r="W149" s="168"/>
      <c r="X149" s="168"/>
    </row>
    <row r="150" spans="1:24">
      <c r="A150" s="220"/>
      <c r="B150" s="168"/>
      <c r="C150" s="168"/>
      <c r="D150" s="168"/>
      <c r="E150" s="168"/>
      <c r="F150" s="168"/>
      <c r="G150" s="168"/>
      <c r="H150" s="221"/>
      <c r="I150" s="217"/>
      <c r="J150" s="218"/>
      <c r="K150" s="219"/>
      <c r="L150" s="219"/>
      <c r="M150" s="168"/>
      <c r="N150" s="168"/>
      <c r="O150" s="168"/>
      <c r="P150" s="168"/>
      <c r="Q150" s="168"/>
      <c r="R150" s="168"/>
      <c r="S150" s="168"/>
      <c r="T150" s="168"/>
      <c r="U150" s="168"/>
      <c r="V150" s="168"/>
      <c r="W150" s="168"/>
      <c r="X150" s="168"/>
    </row>
    <row r="151" spans="1:24">
      <c r="A151" s="220"/>
      <c r="B151" s="168"/>
      <c r="C151" s="168"/>
      <c r="D151" s="168"/>
      <c r="E151" s="168"/>
      <c r="F151" s="168"/>
      <c r="G151" s="168"/>
      <c r="H151" s="221"/>
      <c r="I151" s="217"/>
      <c r="J151" s="218"/>
      <c r="K151" s="219"/>
      <c r="L151" s="219"/>
      <c r="M151" s="168"/>
      <c r="N151" s="168"/>
      <c r="O151" s="168"/>
      <c r="P151" s="168"/>
      <c r="Q151" s="168"/>
      <c r="R151" s="168"/>
      <c r="S151" s="168"/>
      <c r="T151" s="168"/>
      <c r="U151" s="168"/>
      <c r="V151" s="168"/>
      <c r="W151" s="168"/>
      <c r="X151" s="168"/>
    </row>
    <row r="152" spans="1:24">
      <c r="A152" s="220"/>
      <c r="B152" s="168"/>
      <c r="C152" s="168"/>
      <c r="D152" s="168"/>
      <c r="E152" s="168"/>
      <c r="F152" s="168"/>
      <c r="G152" s="168"/>
      <c r="H152" s="221"/>
      <c r="I152" s="217"/>
      <c r="J152" s="218"/>
      <c r="K152" s="219"/>
      <c r="L152" s="219"/>
      <c r="M152" s="168"/>
      <c r="N152" s="168"/>
      <c r="O152" s="168"/>
      <c r="P152" s="168"/>
      <c r="Q152" s="168"/>
      <c r="R152" s="168"/>
      <c r="S152" s="168"/>
      <c r="T152" s="168"/>
      <c r="U152" s="168"/>
      <c r="V152" s="168"/>
      <c r="W152" s="168"/>
      <c r="X152" s="168"/>
    </row>
    <row r="153" spans="1:24">
      <c r="A153" s="220"/>
      <c r="B153" s="168"/>
      <c r="C153" s="168"/>
      <c r="D153" s="168"/>
      <c r="E153" s="168"/>
      <c r="F153" s="168"/>
      <c r="G153" s="168"/>
      <c r="H153" s="221"/>
      <c r="I153" s="217"/>
      <c r="J153" s="218"/>
      <c r="K153" s="219"/>
      <c r="L153" s="219"/>
      <c r="M153" s="168"/>
      <c r="N153" s="168"/>
      <c r="O153" s="168"/>
      <c r="P153" s="168"/>
      <c r="Q153" s="168"/>
      <c r="R153" s="168"/>
      <c r="S153" s="168"/>
      <c r="T153" s="168"/>
      <c r="U153" s="168"/>
      <c r="V153" s="168"/>
      <c r="W153" s="168"/>
      <c r="X153" s="168"/>
    </row>
    <row r="154" spans="1:24">
      <c r="A154" s="220"/>
      <c r="B154" s="168"/>
      <c r="C154" s="168"/>
      <c r="D154" s="168"/>
      <c r="E154" s="168"/>
      <c r="F154" s="168"/>
      <c r="G154" s="168"/>
      <c r="H154" s="221"/>
      <c r="I154" s="217"/>
      <c r="J154" s="218"/>
      <c r="K154" s="219"/>
      <c r="L154" s="219"/>
      <c r="M154" s="168"/>
      <c r="N154" s="168"/>
      <c r="O154" s="168"/>
      <c r="P154" s="168"/>
      <c r="Q154" s="168"/>
      <c r="R154" s="168"/>
      <c r="S154" s="168"/>
      <c r="T154" s="168"/>
      <c r="U154" s="168"/>
      <c r="V154" s="168"/>
      <c r="W154" s="168"/>
      <c r="X154" s="168"/>
    </row>
    <row r="155" spans="1:24">
      <c r="A155" s="220"/>
      <c r="B155" s="168"/>
      <c r="C155" s="168"/>
      <c r="D155" s="168"/>
      <c r="E155" s="168"/>
      <c r="F155" s="168"/>
      <c r="G155" s="168"/>
      <c r="H155" s="221"/>
      <c r="I155" s="217"/>
      <c r="J155" s="218"/>
      <c r="K155" s="219"/>
      <c r="L155" s="219"/>
      <c r="M155" s="168"/>
      <c r="N155" s="168"/>
      <c r="O155" s="168"/>
      <c r="P155" s="168"/>
      <c r="Q155" s="168"/>
      <c r="R155" s="168"/>
      <c r="S155" s="168"/>
      <c r="T155" s="168"/>
      <c r="U155" s="168"/>
      <c r="V155" s="168"/>
      <c r="W155" s="168"/>
      <c r="X155" s="168"/>
    </row>
    <row r="156" spans="1:24">
      <c r="A156" s="220"/>
      <c r="B156" s="168"/>
      <c r="C156" s="168"/>
      <c r="D156" s="168"/>
      <c r="E156" s="168"/>
      <c r="F156" s="168"/>
      <c r="G156" s="168"/>
      <c r="H156" s="221"/>
      <c r="I156" s="217"/>
      <c r="J156" s="218"/>
      <c r="K156" s="219"/>
      <c r="L156" s="219"/>
      <c r="M156" s="168"/>
      <c r="N156" s="168"/>
      <c r="O156" s="168"/>
      <c r="P156" s="168"/>
      <c r="Q156" s="168"/>
      <c r="R156" s="168"/>
      <c r="S156" s="168"/>
      <c r="T156" s="168"/>
      <c r="U156" s="168"/>
      <c r="V156" s="168"/>
      <c r="W156" s="168"/>
      <c r="X156" s="168"/>
    </row>
    <row r="157" spans="1:24">
      <c r="A157" s="220"/>
      <c r="B157" s="168"/>
      <c r="C157" s="168"/>
      <c r="D157" s="168"/>
      <c r="E157" s="168"/>
      <c r="F157" s="168"/>
      <c r="G157" s="168"/>
      <c r="H157" s="221"/>
      <c r="I157" s="217"/>
      <c r="J157" s="218"/>
      <c r="K157" s="219"/>
      <c r="L157" s="219"/>
      <c r="M157" s="168"/>
      <c r="N157" s="168"/>
      <c r="O157" s="168"/>
      <c r="P157" s="168"/>
      <c r="Q157" s="168"/>
      <c r="R157" s="168"/>
      <c r="S157" s="168"/>
      <c r="T157" s="168"/>
      <c r="U157" s="168"/>
      <c r="V157" s="168"/>
      <c r="W157" s="168"/>
      <c r="X157" s="168"/>
    </row>
    <row r="158" spans="1:24">
      <c r="A158" s="220"/>
      <c r="B158" s="168"/>
      <c r="C158" s="168"/>
      <c r="D158" s="168"/>
      <c r="E158" s="168"/>
      <c r="F158" s="168"/>
      <c r="G158" s="168"/>
      <c r="H158" s="221"/>
      <c r="I158" s="217"/>
      <c r="J158" s="218"/>
      <c r="K158" s="219"/>
      <c r="L158" s="219"/>
      <c r="M158" s="168"/>
      <c r="N158" s="168"/>
      <c r="O158" s="168"/>
      <c r="P158" s="168"/>
      <c r="Q158" s="168"/>
      <c r="R158" s="168"/>
      <c r="S158" s="168"/>
      <c r="T158" s="168"/>
      <c r="U158" s="168"/>
      <c r="V158" s="168"/>
      <c r="W158" s="168"/>
      <c r="X158" s="168"/>
    </row>
    <row r="159" spans="1:24">
      <c r="A159" s="220"/>
      <c r="B159" s="168"/>
      <c r="C159" s="168"/>
      <c r="D159" s="168"/>
      <c r="E159" s="168"/>
      <c r="F159" s="168"/>
      <c r="G159" s="168"/>
      <c r="H159" s="221"/>
      <c r="I159" s="217"/>
      <c r="J159" s="218"/>
      <c r="K159" s="219"/>
      <c r="L159" s="219"/>
      <c r="M159" s="168"/>
      <c r="N159" s="168"/>
      <c r="O159" s="168"/>
      <c r="P159" s="168"/>
      <c r="Q159" s="168"/>
      <c r="R159" s="168"/>
      <c r="S159" s="168"/>
      <c r="T159" s="168"/>
      <c r="U159" s="168"/>
      <c r="V159" s="168"/>
      <c r="W159" s="168"/>
      <c r="X159" s="168"/>
    </row>
    <row r="160" spans="1:24">
      <c r="A160" s="220"/>
      <c r="B160" s="168"/>
      <c r="C160" s="168"/>
      <c r="D160" s="168"/>
      <c r="E160" s="168"/>
      <c r="F160" s="168"/>
      <c r="G160" s="168"/>
      <c r="H160" s="221"/>
      <c r="I160" s="217"/>
      <c r="J160" s="218"/>
      <c r="K160" s="219"/>
      <c r="L160" s="219"/>
      <c r="M160" s="168"/>
      <c r="N160" s="168"/>
      <c r="O160" s="168"/>
      <c r="P160" s="168"/>
      <c r="Q160" s="168"/>
      <c r="R160" s="168"/>
      <c r="S160" s="168"/>
      <c r="T160" s="168"/>
      <c r="U160" s="168"/>
      <c r="V160" s="168"/>
      <c r="W160" s="168"/>
      <c r="X160" s="168"/>
    </row>
    <row r="161" spans="1:24">
      <c r="A161" s="220"/>
      <c r="B161" s="168"/>
      <c r="C161" s="168"/>
      <c r="D161" s="168"/>
      <c r="E161" s="168"/>
      <c r="F161" s="168"/>
      <c r="G161" s="168"/>
      <c r="H161" s="221"/>
      <c r="I161" s="217"/>
      <c r="J161" s="218"/>
      <c r="K161" s="219"/>
      <c r="L161" s="219"/>
      <c r="M161" s="168"/>
      <c r="N161" s="168"/>
      <c r="O161" s="168"/>
      <c r="P161" s="168"/>
      <c r="Q161" s="168"/>
      <c r="R161" s="168"/>
      <c r="S161" s="168"/>
      <c r="T161" s="168"/>
      <c r="U161" s="168"/>
      <c r="V161" s="168"/>
      <c r="W161" s="168"/>
      <c r="X161" s="168"/>
    </row>
    <row r="162" spans="1:24">
      <c r="A162" s="220"/>
      <c r="B162" s="168"/>
      <c r="C162" s="168"/>
      <c r="D162" s="168"/>
      <c r="E162" s="168"/>
      <c r="F162" s="168"/>
      <c r="G162" s="168"/>
      <c r="H162" s="221"/>
      <c r="I162" s="217"/>
      <c r="J162" s="218"/>
      <c r="K162" s="219"/>
      <c r="L162" s="219"/>
      <c r="M162" s="168"/>
      <c r="N162" s="168"/>
      <c r="O162" s="168"/>
      <c r="P162" s="168"/>
      <c r="Q162" s="168"/>
      <c r="R162" s="168"/>
      <c r="S162" s="168"/>
      <c r="T162" s="168"/>
      <c r="U162" s="168"/>
      <c r="V162" s="168"/>
      <c r="W162" s="168"/>
      <c r="X162" s="168"/>
    </row>
    <row r="163" spans="1:24">
      <c r="A163" s="220"/>
      <c r="B163" s="168"/>
      <c r="C163" s="168"/>
      <c r="D163" s="168"/>
      <c r="E163" s="168"/>
      <c r="F163" s="168"/>
      <c r="G163" s="168"/>
      <c r="H163" s="221"/>
      <c r="I163" s="217"/>
      <c r="J163" s="218"/>
      <c r="K163" s="219"/>
      <c r="L163" s="219"/>
      <c r="M163" s="168"/>
      <c r="N163" s="168"/>
      <c r="O163" s="168"/>
      <c r="P163" s="168"/>
      <c r="Q163" s="168"/>
      <c r="R163" s="168"/>
      <c r="S163" s="168"/>
      <c r="T163" s="168"/>
      <c r="U163" s="168"/>
      <c r="V163" s="168"/>
      <c r="W163" s="168"/>
      <c r="X163" s="168"/>
    </row>
    <row r="164" spans="1:24">
      <c r="A164" s="220"/>
      <c r="B164" s="168"/>
      <c r="C164" s="168"/>
      <c r="D164" s="168"/>
      <c r="E164" s="168"/>
      <c r="F164" s="168"/>
      <c r="G164" s="168"/>
      <c r="H164" s="221"/>
      <c r="I164" s="217"/>
      <c r="J164" s="218"/>
      <c r="K164" s="219"/>
      <c r="L164" s="219"/>
      <c r="M164" s="168"/>
      <c r="N164" s="168"/>
      <c r="O164" s="168"/>
      <c r="P164" s="168"/>
      <c r="Q164" s="168"/>
      <c r="R164" s="168"/>
      <c r="S164" s="168"/>
      <c r="T164" s="168"/>
      <c r="U164" s="168"/>
      <c r="V164" s="168"/>
      <c r="W164" s="168"/>
      <c r="X164" s="168"/>
    </row>
    <row r="165" spans="1:24">
      <c r="A165" s="220"/>
      <c r="B165" s="168"/>
      <c r="C165" s="168"/>
      <c r="D165" s="168"/>
      <c r="E165" s="168"/>
      <c r="F165" s="168"/>
      <c r="G165" s="168"/>
      <c r="H165" s="221"/>
      <c r="I165" s="217"/>
      <c r="J165" s="218"/>
      <c r="K165" s="219"/>
      <c r="L165" s="219"/>
      <c r="M165" s="168"/>
      <c r="N165" s="168"/>
      <c r="O165" s="168"/>
      <c r="P165" s="168"/>
      <c r="Q165" s="168"/>
      <c r="R165" s="168"/>
      <c r="S165" s="168"/>
      <c r="T165" s="168"/>
      <c r="U165" s="168"/>
      <c r="V165" s="168"/>
      <c r="W165" s="168"/>
      <c r="X165" s="168"/>
    </row>
    <row r="166" spans="1:24">
      <c r="A166" s="220"/>
      <c r="B166" s="168"/>
      <c r="C166" s="168"/>
      <c r="D166" s="168"/>
      <c r="E166" s="168"/>
      <c r="F166" s="168"/>
      <c r="G166" s="168"/>
      <c r="H166" s="221"/>
      <c r="I166" s="217"/>
      <c r="J166" s="218"/>
      <c r="K166" s="219"/>
      <c r="L166" s="219"/>
      <c r="M166" s="168"/>
      <c r="N166" s="168"/>
      <c r="O166" s="168"/>
      <c r="P166" s="168"/>
      <c r="Q166" s="168"/>
      <c r="R166" s="168"/>
      <c r="S166" s="168"/>
      <c r="T166" s="168"/>
      <c r="U166" s="168"/>
      <c r="V166" s="168"/>
      <c r="W166" s="168"/>
      <c r="X166" s="168"/>
    </row>
    <row r="167" spans="1:24">
      <c r="A167" s="220"/>
      <c r="B167" s="168"/>
      <c r="C167" s="168"/>
      <c r="D167" s="168"/>
      <c r="E167" s="168"/>
      <c r="F167" s="168"/>
      <c r="G167" s="168"/>
      <c r="H167" s="221"/>
      <c r="I167" s="217"/>
      <c r="J167" s="218"/>
      <c r="K167" s="219"/>
      <c r="L167" s="219"/>
      <c r="M167" s="168"/>
      <c r="N167" s="168"/>
      <c r="O167" s="168"/>
      <c r="P167" s="168"/>
      <c r="Q167" s="168"/>
      <c r="R167" s="168"/>
      <c r="S167" s="168"/>
      <c r="T167" s="168"/>
      <c r="U167" s="168"/>
      <c r="V167" s="168"/>
      <c r="W167" s="168"/>
      <c r="X167" s="168"/>
    </row>
    <row r="168" spans="1:24">
      <c r="A168" s="220"/>
      <c r="B168" s="168"/>
      <c r="C168" s="168"/>
      <c r="D168" s="168"/>
      <c r="E168" s="168"/>
      <c r="F168" s="168"/>
      <c r="G168" s="168"/>
      <c r="H168" s="221"/>
      <c r="I168" s="217"/>
      <c r="J168" s="218"/>
      <c r="K168" s="219"/>
      <c r="L168" s="219"/>
      <c r="M168" s="168"/>
      <c r="N168" s="168"/>
      <c r="O168" s="168"/>
      <c r="P168" s="168"/>
      <c r="Q168" s="168"/>
      <c r="R168" s="168"/>
      <c r="S168" s="168"/>
      <c r="T168" s="168"/>
      <c r="U168" s="168"/>
      <c r="V168" s="168"/>
      <c r="W168" s="168"/>
      <c r="X168" s="168"/>
    </row>
    <row r="169" spans="1:24">
      <c r="A169" s="220"/>
      <c r="B169" s="168"/>
      <c r="C169" s="168"/>
      <c r="D169" s="168"/>
      <c r="E169" s="168"/>
      <c r="F169" s="168"/>
      <c r="G169" s="168"/>
      <c r="H169" s="221"/>
      <c r="I169" s="217"/>
      <c r="J169" s="218"/>
      <c r="K169" s="219"/>
      <c r="L169" s="219"/>
      <c r="M169" s="168"/>
      <c r="N169" s="168"/>
      <c r="O169" s="168"/>
      <c r="P169" s="168"/>
      <c r="Q169" s="168"/>
      <c r="R169" s="168"/>
      <c r="S169" s="168"/>
      <c r="T169" s="168"/>
      <c r="U169" s="168"/>
      <c r="V169" s="168"/>
      <c r="W169" s="168"/>
      <c r="X169" s="168"/>
    </row>
    <row r="170" spans="1:24">
      <c r="A170" s="220"/>
      <c r="B170" s="168"/>
      <c r="C170" s="168"/>
      <c r="D170" s="168"/>
      <c r="E170" s="168"/>
      <c r="F170" s="168"/>
      <c r="G170" s="168"/>
      <c r="H170" s="221"/>
      <c r="I170" s="217"/>
      <c r="J170" s="218"/>
      <c r="K170" s="219"/>
      <c r="L170" s="219"/>
      <c r="M170" s="168"/>
      <c r="N170" s="168"/>
      <c r="O170" s="168"/>
      <c r="P170" s="168"/>
      <c r="Q170" s="168"/>
      <c r="R170" s="168"/>
      <c r="S170" s="168"/>
      <c r="T170" s="168"/>
      <c r="U170" s="168"/>
      <c r="V170" s="168"/>
      <c r="W170" s="168"/>
      <c r="X170" s="168"/>
    </row>
    <row r="171" spans="1:24">
      <c r="A171" s="220"/>
      <c r="B171" s="168"/>
      <c r="C171" s="168"/>
      <c r="D171" s="168"/>
      <c r="E171" s="168"/>
      <c r="F171" s="168"/>
      <c r="G171" s="168"/>
      <c r="H171" s="221"/>
      <c r="I171" s="217"/>
      <c r="J171" s="218"/>
      <c r="K171" s="219"/>
      <c r="L171" s="219"/>
      <c r="M171" s="168"/>
      <c r="N171" s="168"/>
      <c r="O171" s="168"/>
      <c r="P171" s="168"/>
      <c r="Q171" s="168"/>
      <c r="R171" s="168"/>
      <c r="S171" s="168"/>
      <c r="T171" s="168"/>
      <c r="U171" s="168"/>
      <c r="V171" s="168"/>
      <c r="W171" s="168"/>
      <c r="X171" s="168"/>
    </row>
    <row r="172" spans="1:24">
      <c r="A172" s="220"/>
      <c r="B172" s="168"/>
      <c r="C172" s="168"/>
      <c r="D172" s="168"/>
      <c r="E172" s="168"/>
      <c r="F172" s="168"/>
      <c r="G172" s="168"/>
      <c r="H172" s="221"/>
      <c r="I172" s="217"/>
      <c r="J172" s="218"/>
      <c r="K172" s="219"/>
      <c r="L172" s="219"/>
      <c r="M172" s="168"/>
      <c r="N172" s="168"/>
      <c r="O172" s="168"/>
      <c r="P172" s="168"/>
      <c r="Q172" s="168"/>
      <c r="R172" s="168"/>
      <c r="S172" s="168"/>
      <c r="T172" s="168"/>
      <c r="U172" s="168"/>
      <c r="V172" s="168"/>
      <c r="W172" s="168"/>
      <c r="X172" s="168"/>
    </row>
    <row r="173" spans="1:24">
      <c r="A173" s="220"/>
      <c r="B173" s="168"/>
      <c r="C173" s="168"/>
      <c r="D173" s="168"/>
      <c r="E173" s="168"/>
      <c r="F173" s="168"/>
      <c r="G173" s="168"/>
      <c r="H173" s="221"/>
      <c r="I173" s="217"/>
      <c r="J173" s="218"/>
      <c r="K173" s="219"/>
      <c r="L173" s="219"/>
      <c r="M173" s="168"/>
      <c r="N173" s="168"/>
      <c r="O173" s="168"/>
      <c r="P173" s="168"/>
      <c r="Q173" s="168"/>
      <c r="R173" s="168"/>
      <c r="S173" s="168"/>
      <c r="T173" s="168"/>
      <c r="U173" s="168"/>
      <c r="V173" s="168"/>
      <c r="W173" s="168"/>
      <c r="X173" s="168"/>
    </row>
    <row r="174" spans="1:24">
      <c r="A174" s="220"/>
      <c r="B174" s="168"/>
      <c r="C174" s="168"/>
      <c r="D174" s="168"/>
      <c r="E174" s="168"/>
      <c r="F174" s="168"/>
      <c r="G174" s="168"/>
      <c r="H174" s="221"/>
      <c r="I174" s="217"/>
      <c r="J174" s="218"/>
      <c r="K174" s="219"/>
      <c r="L174" s="219"/>
      <c r="M174" s="168"/>
      <c r="N174" s="168"/>
      <c r="O174" s="168"/>
      <c r="P174" s="168"/>
      <c r="Q174" s="168"/>
      <c r="R174" s="168"/>
      <c r="S174" s="168"/>
      <c r="T174" s="168"/>
      <c r="U174" s="168"/>
      <c r="V174" s="168"/>
      <c r="W174" s="168"/>
      <c r="X174" s="168"/>
    </row>
    <row r="175" spans="1:24">
      <c r="A175" s="220"/>
      <c r="B175" s="168"/>
      <c r="C175" s="168"/>
      <c r="D175" s="168"/>
      <c r="E175" s="168"/>
      <c r="F175" s="168"/>
      <c r="G175" s="168"/>
      <c r="H175" s="221"/>
      <c r="I175" s="217"/>
      <c r="J175" s="218"/>
      <c r="K175" s="219"/>
      <c r="L175" s="219"/>
      <c r="M175" s="168"/>
      <c r="N175" s="168"/>
      <c r="O175" s="168"/>
      <c r="P175" s="168"/>
      <c r="Q175" s="168"/>
      <c r="R175" s="168"/>
      <c r="S175" s="168"/>
      <c r="T175" s="168"/>
      <c r="U175" s="168"/>
      <c r="V175" s="168"/>
      <c r="W175" s="168"/>
      <c r="X175" s="168"/>
    </row>
    <row r="176" spans="1:24">
      <c r="A176" s="220"/>
      <c r="B176" s="168"/>
      <c r="C176" s="168"/>
      <c r="D176" s="168"/>
      <c r="E176" s="168"/>
      <c r="F176" s="168"/>
      <c r="G176" s="168"/>
      <c r="H176" s="221"/>
      <c r="I176" s="217"/>
      <c r="J176" s="218"/>
      <c r="K176" s="219"/>
      <c r="L176" s="219"/>
      <c r="M176" s="168"/>
      <c r="N176" s="168"/>
      <c r="O176" s="168"/>
      <c r="P176" s="168"/>
      <c r="Q176" s="168"/>
      <c r="R176" s="168"/>
      <c r="S176" s="168"/>
      <c r="T176" s="168"/>
      <c r="U176" s="168"/>
      <c r="V176" s="168"/>
      <c r="W176" s="168"/>
      <c r="X176" s="168"/>
    </row>
    <row r="177" spans="1:24">
      <c r="A177" s="220"/>
      <c r="B177" s="168"/>
      <c r="C177" s="168"/>
      <c r="D177" s="168"/>
      <c r="E177" s="168"/>
      <c r="F177" s="168"/>
      <c r="G177" s="168"/>
      <c r="H177" s="221"/>
      <c r="I177" s="217"/>
      <c r="J177" s="218"/>
      <c r="K177" s="219"/>
      <c r="L177" s="219"/>
      <c r="M177" s="168"/>
      <c r="N177" s="168"/>
      <c r="O177" s="168"/>
      <c r="P177" s="168"/>
      <c r="Q177" s="168"/>
      <c r="R177" s="168"/>
      <c r="S177" s="168"/>
      <c r="T177" s="168"/>
      <c r="U177" s="168"/>
      <c r="V177" s="168"/>
      <c r="W177" s="168"/>
      <c r="X177" s="168"/>
    </row>
    <row r="178" spans="1:24">
      <c r="A178" s="220"/>
      <c r="B178" s="168"/>
      <c r="C178" s="168"/>
      <c r="D178" s="168"/>
      <c r="E178" s="168"/>
      <c r="F178" s="168"/>
      <c r="G178" s="168"/>
      <c r="H178" s="221"/>
      <c r="I178" s="217"/>
      <c r="J178" s="218"/>
      <c r="K178" s="219"/>
      <c r="L178" s="219"/>
      <c r="M178" s="168"/>
      <c r="N178" s="168"/>
      <c r="O178" s="168"/>
      <c r="P178" s="168"/>
      <c r="Q178" s="168"/>
      <c r="R178" s="168"/>
      <c r="S178" s="168"/>
      <c r="T178" s="168"/>
      <c r="U178" s="168"/>
      <c r="V178" s="168"/>
      <c r="W178" s="168"/>
      <c r="X178" s="168"/>
    </row>
    <row r="179" spans="1:24">
      <c r="A179" s="220"/>
      <c r="B179" s="168"/>
      <c r="C179" s="168"/>
      <c r="D179" s="168"/>
      <c r="E179" s="168"/>
      <c r="F179" s="168"/>
      <c r="G179" s="168"/>
      <c r="H179" s="221"/>
      <c r="I179" s="217"/>
      <c r="J179" s="218"/>
      <c r="K179" s="219"/>
      <c r="L179" s="219"/>
      <c r="M179" s="168"/>
      <c r="N179" s="168"/>
      <c r="O179" s="168"/>
      <c r="P179" s="168"/>
      <c r="Q179" s="168"/>
      <c r="R179" s="168"/>
      <c r="S179" s="168"/>
      <c r="T179" s="168"/>
      <c r="U179" s="168"/>
      <c r="V179" s="168"/>
      <c r="W179" s="168"/>
      <c r="X179" s="168"/>
    </row>
    <row r="180" spans="1:24">
      <c r="A180" s="220"/>
      <c r="B180" s="168"/>
      <c r="C180" s="168"/>
      <c r="D180" s="168"/>
      <c r="E180" s="168"/>
      <c r="F180" s="168"/>
      <c r="G180" s="168"/>
      <c r="H180" s="221"/>
      <c r="I180" s="217"/>
      <c r="J180" s="218"/>
      <c r="K180" s="219"/>
      <c r="L180" s="219"/>
      <c r="M180" s="168"/>
      <c r="N180" s="168"/>
      <c r="O180" s="168"/>
      <c r="P180" s="168"/>
      <c r="Q180" s="168"/>
      <c r="R180" s="168"/>
      <c r="S180" s="168"/>
      <c r="T180" s="168"/>
      <c r="U180" s="168"/>
      <c r="V180" s="168"/>
      <c r="W180" s="168"/>
      <c r="X180" s="168"/>
    </row>
    <row r="181" spans="1:24">
      <c r="A181" s="220"/>
      <c r="B181" s="168"/>
      <c r="C181" s="168"/>
      <c r="D181" s="168"/>
      <c r="E181" s="168"/>
      <c r="F181" s="168"/>
      <c r="G181" s="168"/>
      <c r="H181" s="221"/>
      <c r="I181" s="217"/>
      <c r="J181" s="218"/>
      <c r="K181" s="219"/>
      <c r="L181" s="219"/>
      <c r="M181" s="168"/>
      <c r="N181" s="168"/>
      <c r="O181" s="168"/>
      <c r="P181" s="168"/>
      <c r="Q181" s="168"/>
      <c r="R181" s="168"/>
      <c r="S181" s="168"/>
      <c r="T181" s="168"/>
      <c r="U181" s="168"/>
      <c r="V181" s="168"/>
      <c r="W181" s="168"/>
      <c r="X181" s="168"/>
    </row>
    <row r="182" spans="1:24">
      <c r="A182" s="220"/>
      <c r="B182" s="168"/>
      <c r="C182" s="168"/>
      <c r="D182" s="168"/>
      <c r="E182" s="168"/>
      <c r="F182" s="168"/>
      <c r="G182" s="168"/>
      <c r="H182" s="221"/>
      <c r="I182" s="217"/>
      <c r="J182" s="218"/>
      <c r="K182" s="219"/>
      <c r="L182" s="219"/>
      <c r="M182" s="168"/>
      <c r="N182" s="168"/>
      <c r="O182" s="168"/>
      <c r="P182" s="168"/>
      <c r="Q182" s="168"/>
      <c r="R182" s="168"/>
      <c r="S182" s="168"/>
      <c r="T182" s="168"/>
      <c r="U182" s="168"/>
      <c r="V182" s="168"/>
      <c r="W182" s="168"/>
      <c r="X182" s="168"/>
    </row>
    <row r="183" spans="1:24">
      <c r="A183" s="220"/>
      <c r="B183" s="168"/>
      <c r="C183" s="168"/>
      <c r="D183" s="168"/>
      <c r="E183" s="168"/>
      <c r="F183" s="168"/>
      <c r="G183" s="168"/>
      <c r="H183" s="221"/>
      <c r="I183" s="217"/>
      <c r="J183" s="218"/>
      <c r="K183" s="219"/>
      <c r="L183" s="219"/>
      <c r="M183" s="168"/>
      <c r="N183" s="168"/>
      <c r="O183" s="168"/>
      <c r="P183" s="168"/>
      <c r="Q183" s="168"/>
      <c r="R183" s="168"/>
      <c r="S183" s="168"/>
      <c r="T183" s="168"/>
      <c r="U183" s="168"/>
      <c r="V183" s="168"/>
      <c r="W183" s="168"/>
      <c r="X183" s="168"/>
    </row>
    <row r="184" spans="1:24">
      <c r="A184" s="220"/>
      <c r="B184" s="168"/>
      <c r="C184" s="168"/>
      <c r="D184" s="168"/>
      <c r="E184" s="168"/>
      <c r="F184" s="168"/>
      <c r="G184" s="168"/>
      <c r="H184" s="221"/>
      <c r="I184" s="217"/>
      <c r="J184" s="218"/>
      <c r="K184" s="219"/>
      <c r="L184" s="219"/>
      <c r="M184" s="168"/>
      <c r="N184" s="168"/>
      <c r="O184" s="168"/>
      <c r="P184" s="168"/>
      <c r="Q184" s="168"/>
      <c r="R184" s="168"/>
      <c r="S184" s="168"/>
      <c r="T184" s="168"/>
      <c r="U184" s="168"/>
      <c r="V184" s="168"/>
      <c r="W184" s="168"/>
      <c r="X184" s="168"/>
    </row>
    <row r="185" spans="1:24">
      <c r="A185" s="220"/>
      <c r="B185" s="168"/>
      <c r="C185" s="168"/>
      <c r="D185" s="168"/>
      <c r="E185" s="168"/>
      <c r="F185" s="168"/>
      <c r="G185" s="168"/>
      <c r="H185" s="221"/>
      <c r="I185" s="217"/>
      <c r="J185" s="218"/>
      <c r="K185" s="219"/>
      <c r="L185" s="219"/>
      <c r="M185" s="168"/>
      <c r="N185" s="168"/>
      <c r="O185" s="168"/>
      <c r="P185" s="168"/>
      <c r="Q185" s="168"/>
      <c r="R185" s="168"/>
      <c r="S185" s="168"/>
      <c r="T185" s="168"/>
      <c r="U185" s="168"/>
      <c r="V185" s="168"/>
      <c r="W185" s="168"/>
      <c r="X185" s="168"/>
    </row>
    <row r="186" spans="1:24">
      <c r="A186" s="220"/>
      <c r="B186" s="168"/>
      <c r="C186" s="168"/>
      <c r="D186" s="168"/>
      <c r="E186" s="168"/>
      <c r="F186" s="168"/>
      <c r="G186" s="168"/>
      <c r="H186" s="221"/>
      <c r="I186" s="217"/>
      <c r="J186" s="218"/>
      <c r="K186" s="219"/>
      <c r="L186" s="219"/>
      <c r="M186" s="168"/>
      <c r="N186" s="168"/>
      <c r="O186" s="168"/>
      <c r="P186" s="168"/>
      <c r="Q186" s="168"/>
      <c r="R186" s="168"/>
      <c r="S186" s="168"/>
      <c r="T186" s="168"/>
      <c r="U186" s="168"/>
      <c r="V186" s="168"/>
      <c r="W186" s="168"/>
      <c r="X186" s="168"/>
    </row>
    <row r="187" spans="1:24">
      <c r="A187" s="220"/>
      <c r="B187" s="168"/>
      <c r="C187" s="168"/>
      <c r="D187" s="168"/>
      <c r="E187" s="168"/>
      <c r="F187" s="168"/>
      <c r="G187" s="168"/>
      <c r="H187" s="221"/>
      <c r="I187" s="217"/>
      <c r="J187" s="218"/>
      <c r="K187" s="219"/>
      <c r="L187" s="219"/>
      <c r="M187" s="168"/>
      <c r="N187" s="168"/>
      <c r="O187" s="168"/>
      <c r="P187" s="168"/>
      <c r="Q187" s="168"/>
      <c r="R187" s="168"/>
      <c r="S187" s="168"/>
      <c r="T187" s="168"/>
      <c r="U187" s="168"/>
      <c r="V187" s="168"/>
      <c r="W187" s="168"/>
      <c r="X187" s="168"/>
    </row>
    <row r="188" spans="1:24">
      <c r="A188" s="220"/>
      <c r="B188" s="168"/>
      <c r="C188" s="168"/>
      <c r="D188" s="168"/>
      <c r="E188" s="168"/>
      <c r="F188" s="168"/>
      <c r="G188" s="168"/>
      <c r="H188" s="221"/>
      <c r="I188" s="217"/>
      <c r="J188" s="218"/>
      <c r="K188" s="219"/>
      <c r="L188" s="219"/>
      <c r="M188" s="168"/>
      <c r="N188" s="168"/>
      <c r="O188" s="168"/>
      <c r="P188" s="168"/>
      <c r="Q188" s="168"/>
      <c r="R188" s="168"/>
      <c r="S188" s="168"/>
      <c r="T188" s="168"/>
      <c r="U188" s="168"/>
      <c r="V188" s="168"/>
      <c r="W188" s="168"/>
      <c r="X188" s="168"/>
    </row>
    <row r="189" spans="1:24">
      <c r="A189" s="220"/>
      <c r="B189" s="168"/>
      <c r="C189" s="168"/>
      <c r="D189" s="168"/>
      <c r="E189" s="168"/>
      <c r="F189" s="168"/>
      <c r="G189" s="168"/>
      <c r="H189" s="221"/>
      <c r="I189" s="217"/>
      <c r="J189" s="218"/>
      <c r="K189" s="219"/>
      <c r="L189" s="219"/>
      <c r="M189" s="168"/>
      <c r="N189" s="168"/>
      <c r="O189" s="168"/>
      <c r="P189" s="168"/>
      <c r="Q189" s="168"/>
      <c r="R189" s="168"/>
      <c r="S189" s="168"/>
      <c r="T189" s="168"/>
      <c r="U189" s="168"/>
      <c r="V189" s="168"/>
      <c r="W189" s="168"/>
      <c r="X189" s="168"/>
    </row>
    <row r="190" spans="1:24">
      <c r="A190" s="220"/>
      <c r="B190" s="168"/>
      <c r="C190" s="168"/>
      <c r="D190" s="168"/>
      <c r="E190" s="168"/>
      <c r="F190" s="168"/>
      <c r="G190" s="168"/>
      <c r="H190" s="221"/>
      <c r="I190" s="217"/>
      <c r="J190" s="218"/>
      <c r="K190" s="219"/>
      <c r="L190" s="219"/>
      <c r="M190" s="168"/>
      <c r="N190" s="168"/>
      <c r="O190" s="168"/>
      <c r="P190" s="168"/>
      <c r="Q190" s="168"/>
      <c r="R190" s="168"/>
      <c r="S190" s="168"/>
      <c r="T190" s="168"/>
      <c r="U190" s="168"/>
      <c r="V190" s="168"/>
      <c r="W190" s="168"/>
      <c r="X190" s="168"/>
    </row>
    <row r="191" spans="1:24">
      <c r="A191" s="220"/>
      <c r="B191" s="168"/>
      <c r="C191" s="168"/>
      <c r="D191" s="168"/>
      <c r="E191" s="168"/>
      <c r="F191" s="168"/>
      <c r="G191" s="168"/>
      <c r="H191" s="221"/>
      <c r="I191" s="217"/>
      <c r="J191" s="218"/>
      <c r="K191" s="219"/>
      <c r="L191" s="219"/>
      <c r="M191" s="168"/>
      <c r="N191" s="168"/>
      <c r="O191" s="168"/>
      <c r="P191" s="168"/>
      <c r="Q191" s="168"/>
      <c r="R191" s="168"/>
      <c r="S191" s="168"/>
      <c r="T191" s="168"/>
      <c r="U191" s="168"/>
      <c r="V191" s="168"/>
      <c r="W191" s="168"/>
      <c r="X191" s="168"/>
    </row>
    <row r="192" spans="1:24">
      <c r="A192" s="220"/>
      <c r="B192" s="168"/>
      <c r="C192" s="168"/>
      <c r="D192" s="168"/>
      <c r="E192" s="168"/>
      <c r="F192" s="168"/>
      <c r="G192" s="168"/>
      <c r="H192" s="221"/>
      <c r="I192" s="217"/>
      <c r="J192" s="218"/>
      <c r="K192" s="219"/>
      <c r="L192" s="219"/>
      <c r="M192" s="168"/>
      <c r="N192" s="168"/>
      <c r="O192" s="168"/>
      <c r="P192" s="168"/>
      <c r="Q192" s="168"/>
      <c r="R192" s="168"/>
      <c r="S192" s="168"/>
      <c r="T192" s="168"/>
      <c r="U192" s="168"/>
      <c r="V192" s="168"/>
      <c r="W192" s="168"/>
      <c r="X192" s="168"/>
    </row>
    <row r="193" spans="1:24">
      <c r="A193" s="220"/>
      <c r="B193" s="168"/>
      <c r="C193" s="168"/>
      <c r="D193" s="168"/>
      <c r="E193" s="168"/>
      <c r="F193" s="168"/>
      <c r="G193" s="168"/>
      <c r="H193" s="221"/>
      <c r="I193" s="217"/>
      <c r="J193" s="218"/>
      <c r="K193" s="219"/>
      <c r="L193" s="219"/>
      <c r="M193" s="168"/>
      <c r="N193" s="168"/>
      <c r="O193" s="168"/>
      <c r="P193" s="168"/>
      <c r="Q193" s="168"/>
      <c r="R193" s="168"/>
      <c r="S193" s="168"/>
      <c r="T193" s="168"/>
      <c r="U193" s="168"/>
      <c r="V193" s="168"/>
      <c r="W193" s="168"/>
      <c r="X193" s="168"/>
    </row>
    <row r="194" spans="1:24">
      <c r="A194" s="220"/>
      <c r="B194" s="168"/>
      <c r="C194" s="168"/>
      <c r="D194" s="168"/>
      <c r="E194" s="168"/>
      <c r="F194" s="168"/>
      <c r="G194" s="168"/>
      <c r="H194" s="221"/>
      <c r="I194" s="217"/>
      <c r="J194" s="218"/>
      <c r="K194" s="219"/>
      <c r="L194" s="219"/>
      <c r="M194" s="168"/>
      <c r="N194" s="168"/>
      <c r="O194" s="168"/>
      <c r="P194" s="168"/>
      <c r="Q194" s="168"/>
      <c r="R194" s="168"/>
      <c r="S194" s="168"/>
      <c r="T194" s="168"/>
      <c r="U194" s="168"/>
      <c r="V194" s="168"/>
      <c r="W194" s="168"/>
      <c r="X194" s="168"/>
    </row>
    <row r="195" spans="1:24">
      <c r="A195" s="220"/>
      <c r="B195" s="168"/>
      <c r="C195" s="168"/>
      <c r="D195" s="168"/>
      <c r="E195" s="168"/>
      <c r="F195" s="168"/>
      <c r="G195" s="168"/>
      <c r="H195" s="221"/>
      <c r="I195" s="217"/>
      <c r="J195" s="218"/>
      <c r="K195" s="219"/>
      <c r="L195" s="219"/>
      <c r="M195" s="168"/>
      <c r="N195" s="168"/>
      <c r="O195" s="168"/>
      <c r="P195" s="168"/>
      <c r="Q195" s="168"/>
      <c r="R195" s="168"/>
      <c r="S195" s="168"/>
      <c r="T195" s="168"/>
      <c r="U195" s="168"/>
      <c r="V195" s="168"/>
      <c r="W195" s="168"/>
      <c r="X195" s="168"/>
    </row>
    <row r="196" spans="1:24">
      <c r="A196" s="220"/>
      <c r="B196" s="168"/>
      <c r="C196" s="168"/>
      <c r="D196" s="168"/>
      <c r="E196" s="168"/>
      <c r="F196" s="168"/>
      <c r="G196" s="168"/>
      <c r="H196" s="221"/>
      <c r="I196" s="217"/>
      <c r="J196" s="218"/>
      <c r="K196" s="219"/>
      <c r="L196" s="219"/>
      <c r="M196" s="168"/>
      <c r="N196" s="168"/>
      <c r="O196" s="168"/>
      <c r="P196" s="168"/>
      <c r="Q196" s="168"/>
      <c r="R196" s="168"/>
      <c r="S196" s="168"/>
      <c r="T196" s="168"/>
      <c r="U196" s="168"/>
      <c r="V196" s="168"/>
      <c r="W196" s="168"/>
      <c r="X196" s="168"/>
    </row>
    <row r="197" spans="1:24">
      <c r="A197" s="220"/>
      <c r="B197" s="168"/>
      <c r="C197" s="168"/>
      <c r="D197" s="168"/>
      <c r="E197" s="168"/>
      <c r="F197" s="168"/>
      <c r="G197" s="168"/>
      <c r="H197" s="221"/>
      <c r="I197" s="217"/>
      <c r="J197" s="218"/>
      <c r="K197" s="219"/>
      <c r="L197" s="219"/>
      <c r="M197" s="168"/>
      <c r="N197" s="168"/>
      <c r="O197" s="168"/>
      <c r="P197" s="168"/>
      <c r="Q197" s="168"/>
      <c r="R197" s="168"/>
      <c r="S197" s="168"/>
      <c r="T197" s="168"/>
      <c r="U197" s="168"/>
      <c r="V197" s="168"/>
      <c r="W197" s="168"/>
      <c r="X197" s="168"/>
    </row>
    <row r="198" spans="1:24">
      <c r="A198" s="220"/>
      <c r="B198" s="168"/>
      <c r="C198" s="168"/>
      <c r="D198" s="168"/>
      <c r="E198" s="168"/>
      <c r="F198" s="168"/>
      <c r="G198" s="168"/>
      <c r="H198" s="221"/>
      <c r="I198" s="217"/>
      <c r="J198" s="218"/>
      <c r="K198" s="219"/>
      <c r="L198" s="219"/>
      <c r="M198" s="168"/>
      <c r="N198" s="168"/>
      <c r="O198" s="168"/>
      <c r="P198" s="168"/>
      <c r="Q198" s="168"/>
      <c r="R198" s="168"/>
      <c r="S198" s="168"/>
      <c r="T198" s="168"/>
      <c r="U198" s="168"/>
      <c r="V198" s="168"/>
      <c r="W198" s="168"/>
      <c r="X198" s="168"/>
    </row>
    <row r="199" spans="1:24">
      <c r="A199" s="220"/>
      <c r="B199" s="168"/>
      <c r="C199" s="168"/>
      <c r="D199" s="168"/>
      <c r="E199" s="168"/>
      <c r="F199" s="168"/>
      <c r="G199" s="168"/>
      <c r="H199" s="221"/>
      <c r="I199" s="217"/>
      <c r="J199" s="218"/>
      <c r="K199" s="219"/>
      <c r="L199" s="219"/>
      <c r="M199" s="168"/>
      <c r="N199" s="168"/>
      <c r="O199" s="168"/>
      <c r="P199" s="168"/>
      <c r="Q199" s="168"/>
      <c r="R199" s="168"/>
      <c r="S199" s="168"/>
      <c r="T199" s="168"/>
      <c r="U199" s="168"/>
      <c r="V199" s="168"/>
      <c r="W199" s="168"/>
      <c r="X199" s="168"/>
    </row>
    <row r="200" spans="1:24">
      <c r="A200" s="220"/>
      <c r="B200" s="168"/>
      <c r="C200" s="168"/>
      <c r="D200" s="168"/>
      <c r="E200" s="168"/>
      <c r="F200" s="168"/>
      <c r="G200" s="168"/>
      <c r="H200" s="221"/>
      <c r="I200" s="217"/>
      <c r="J200" s="218"/>
      <c r="K200" s="219"/>
      <c r="L200" s="219"/>
      <c r="M200" s="168"/>
      <c r="N200" s="168"/>
      <c r="O200" s="168"/>
      <c r="P200" s="168"/>
      <c r="Q200" s="168"/>
      <c r="R200" s="168"/>
      <c r="S200" s="168"/>
      <c r="T200" s="168"/>
      <c r="U200" s="168"/>
      <c r="V200" s="168"/>
      <c r="W200" s="168"/>
      <c r="X200" s="168"/>
    </row>
    <row r="201" spans="1:24">
      <c r="A201" s="220"/>
      <c r="B201" s="168"/>
      <c r="C201" s="168"/>
      <c r="D201" s="168"/>
      <c r="E201" s="168"/>
      <c r="F201" s="168"/>
      <c r="G201" s="168"/>
      <c r="H201" s="221"/>
      <c r="I201" s="217"/>
      <c r="J201" s="218"/>
      <c r="K201" s="219"/>
      <c r="L201" s="219"/>
      <c r="M201" s="168"/>
      <c r="N201" s="168"/>
      <c r="O201" s="168"/>
      <c r="P201" s="168"/>
      <c r="Q201" s="168"/>
      <c r="R201" s="168"/>
      <c r="S201" s="168"/>
      <c r="T201" s="168"/>
      <c r="U201" s="168"/>
      <c r="V201" s="168"/>
      <c r="W201" s="168"/>
      <c r="X201" s="168"/>
    </row>
    <row r="202" spans="1:24">
      <c r="A202" s="220"/>
      <c r="B202" s="168"/>
      <c r="C202" s="168"/>
      <c r="D202" s="168"/>
      <c r="E202" s="168"/>
      <c r="F202" s="168"/>
      <c r="G202" s="168"/>
      <c r="H202" s="221"/>
      <c r="I202" s="217"/>
      <c r="J202" s="218"/>
      <c r="K202" s="219"/>
      <c r="L202" s="219"/>
      <c r="M202" s="168"/>
      <c r="N202" s="168"/>
      <c r="O202" s="168"/>
      <c r="P202" s="168"/>
      <c r="Q202" s="168"/>
      <c r="R202" s="168"/>
      <c r="S202" s="168"/>
      <c r="T202" s="168"/>
      <c r="U202" s="168"/>
      <c r="V202" s="168"/>
      <c r="W202" s="168"/>
      <c r="X202" s="168"/>
    </row>
    <row r="203" spans="1:24">
      <c r="A203" s="220"/>
      <c r="B203" s="168"/>
      <c r="C203" s="168"/>
      <c r="D203" s="168"/>
      <c r="E203" s="168"/>
      <c r="F203" s="168"/>
      <c r="G203" s="168"/>
      <c r="H203" s="221"/>
      <c r="I203" s="217"/>
      <c r="J203" s="218"/>
      <c r="K203" s="219"/>
      <c r="L203" s="219"/>
      <c r="M203" s="168"/>
      <c r="N203" s="168"/>
      <c r="O203" s="168"/>
      <c r="P203" s="168"/>
      <c r="Q203" s="168"/>
      <c r="R203" s="168"/>
      <c r="S203" s="168"/>
      <c r="T203" s="168"/>
      <c r="U203" s="168"/>
      <c r="V203" s="168"/>
      <c r="W203" s="168"/>
      <c r="X203" s="168"/>
    </row>
    <row r="204" spans="1:24">
      <c r="A204" s="220"/>
      <c r="B204" s="168"/>
      <c r="C204" s="168"/>
      <c r="D204" s="168"/>
      <c r="E204" s="168"/>
      <c r="F204" s="168"/>
      <c r="G204" s="168"/>
      <c r="H204" s="221"/>
      <c r="I204" s="217"/>
      <c r="J204" s="218"/>
      <c r="K204" s="219"/>
      <c r="L204" s="219"/>
      <c r="M204" s="168"/>
      <c r="N204" s="168"/>
      <c r="O204" s="168"/>
      <c r="P204" s="168"/>
      <c r="Q204" s="168"/>
      <c r="R204" s="168"/>
      <c r="S204" s="168"/>
      <c r="T204" s="168"/>
      <c r="U204" s="168"/>
      <c r="V204" s="168"/>
      <c r="W204" s="168"/>
      <c r="X204" s="168"/>
    </row>
    <row r="205" spans="1:24">
      <c r="A205" s="220"/>
      <c r="B205" s="168"/>
      <c r="C205" s="168"/>
      <c r="D205" s="168"/>
      <c r="E205" s="168"/>
      <c r="F205" s="168"/>
      <c r="G205" s="168"/>
      <c r="H205" s="221"/>
      <c r="I205" s="217"/>
      <c r="J205" s="218"/>
      <c r="K205" s="219"/>
      <c r="L205" s="219"/>
      <c r="M205" s="168"/>
      <c r="N205" s="168"/>
      <c r="O205" s="168"/>
      <c r="P205" s="168"/>
      <c r="Q205" s="168"/>
      <c r="R205" s="168"/>
      <c r="S205" s="168"/>
      <c r="T205" s="168"/>
      <c r="U205" s="168"/>
      <c r="V205" s="168"/>
      <c r="W205" s="168"/>
      <c r="X205" s="168"/>
    </row>
    <row r="206" spans="1:24">
      <c r="A206" s="220"/>
      <c r="B206" s="168"/>
      <c r="C206" s="168"/>
      <c r="D206" s="168"/>
      <c r="E206" s="168"/>
      <c r="F206" s="168"/>
      <c r="G206" s="168"/>
      <c r="H206" s="221"/>
      <c r="I206" s="217"/>
      <c r="J206" s="218"/>
      <c r="K206" s="219"/>
      <c r="L206" s="219"/>
      <c r="M206" s="168"/>
      <c r="N206" s="168"/>
      <c r="O206" s="168"/>
      <c r="P206" s="168"/>
      <c r="Q206" s="168"/>
      <c r="R206" s="168"/>
      <c r="S206" s="168"/>
      <c r="T206" s="168"/>
      <c r="U206" s="168"/>
      <c r="V206" s="168"/>
      <c r="W206" s="168"/>
      <c r="X206" s="168"/>
    </row>
    <row r="207" spans="1:24">
      <c r="A207" s="220"/>
      <c r="B207" s="168"/>
      <c r="C207" s="168"/>
      <c r="D207" s="168"/>
      <c r="E207" s="168"/>
      <c r="F207" s="168"/>
      <c r="G207" s="168"/>
      <c r="H207" s="221"/>
      <c r="I207" s="217"/>
      <c r="J207" s="218"/>
      <c r="K207" s="219"/>
      <c r="L207" s="219"/>
      <c r="M207" s="168"/>
      <c r="N207" s="168"/>
      <c r="O207" s="168"/>
      <c r="P207" s="168"/>
      <c r="Q207" s="168"/>
      <c r="R207" s="168"/>
      <c r="S207" s="168"/>
      <c r="T207" s="168"/>
      <c r="U207" s="168"/>
      <c r="V207" s="168"/>
      <c r="W207" s="168"/>
      <c r="X207" s="168"/>
    </row>
    <row r="208" spans="1:24">
      <c r="A208" s="220"/>
      <c r="B208" s="168"/>
      <c r="C208" s="168"/>
      <c r="D208" s="168"/>
      <c r="E208" s="168"/>
      <c r="F208" s="168"/>
      <c r="G208" s="168"/>
      <c r="H208" s="221"/>
      <c r="I208" s="217"/>
      <c r="J208" s="218"/>
      <c r="K208" s="219"/>
      <c r="L208" s="219"/>
      <c r="M208" s="168"/>
      <c r="N208" s="168"/>
      <c r="O208" s="168"/>
      <c r="P208" s="168"/>
      <c r="Q208" s="168"/>
      <c r="R208" s="168"/>
      <c r="S208" s="168"/>
      <c r="T208" s="168"/>
      <c r="U208" s="168"/>
      <c r="V208" s="168"/>
      <c r="W208" s="168"/>
      <c r="X208" s="168"/>
    </row>
    <row r="209" spans="1:24">
      <c r="A209" s="220"/>
      <c r="B209" s="168"/>
      <c r="C209" s="168"/>
      <c r="D209" s="168"/>
      <c r="E209" s="168"/>
      <c r="F209" s="168"/>
      <c r="G209" s="168"/>
      <c r="H209" s="221"/>
      <c r="I209" s="217"/>
      <c r="J209" s="218"/>
      <c r="K209" s="219"/>
      <c r="L209" s="219"/>
      <c r="M209" s="168"/>
      <c r="N209" s="168"/>
      <c r="O209" s="168"/>
      <c r="P209" s="168"/>
      <c r="Q209" s="168"/>
      <c r="R209" s="168"/>
      <c r="S209" s="168"/>
      <c r="T209" s="168"/>
      <c r="U209" s="168"/>
      <c r="V209" s="168"/>
      <c r="W209" s="168"/>
      <c r="X209" s="168"/>
    </row>
    <row r="210" spans="1:24">
      <c r="A210" s="220"/>
      <c r="B210" s="168"/>
      <c r="C210" s="168"/>
      <c r="D210" s="168"/>
      <c r="E210" s="168"/>
      <c r="F210" s="168"/>
      <c r="G210" s="168"/>
      <c r="H210" s="221"/>
      <c r="I210" s="217"/>
      <c r="J210" s="218"/>
      <c r="K210" s="219"/>
      <c r="L210" s="219"/>
      <c r="M210" s="168"/>
      <c r="N210" s="168"/>
      <c r="O210" s="168"/>
      <c r="P210" s="168"/>
      <c r="Q210" s="168"/>
      <c r="R210" s="168"/>
      <c r="S210" s="168"/>
      <c r="T210" s="168"/>
      <c r="U210" s="168"/>
      <c r="V210" s="168"/>
      <c r="W210" s="168"/>
      <c r="X210" s="168"/>
    </row>
    <row r="211" spans="1:24">
      <c r="A211" s="220"/>
      <c r="B211" s="168"/>
      <c r="C211" s="168"/>
      <c r="D211" s="168"/>
      <c r="E211" s="168"/>
      <c r="F211" s="168"/>
      <c r="G211" s="168"/>
      <c r="H211" s="221"/>
      <c r="I211" s="217"/>
      <c r="J211" s="218"/>
      <c r="K211" s="219"/>
      <c r="L211" s="219"/>
      <c r="M211" s="168"/>
      <c r="N211" s="168"/>
      <c r="O211" s="168"/>
      <c r="P211" s="168"/>
      <c r="Q211" s="168"/>
      <c r="R211" s="168"/>
      <c r="S211" s="168"/>
      <c r="T211" s="168"/>
      <c r="U211" s="168"/>
      <c r="V211" s="168"/>
      <c r="W211" s="168"/>
      <c r="X211" s="168"/>
    </row>
    <row r="212" spans="1:24">
      <c r="A212" s="220"/>
      <c r="B212" s="168"/>
      <c r="C212" s="168"/>
      <c r="D212" s="168"/>
      <c r="E212" s="168"/>
      <c r="F212" s="168"/>
      <c r="G212" s="168"/>
      <c r="H212" s="221"/>
      <c r="I212" s="217"/>
      <c r="J212" s="218"/>
      <c r="K212" s="219"/>
      <c r="L212" s="219"/>
      <c r="M212" s="168"/>
      <c r="N212" s="168"/>
      <c r="O212" s="168"/>
      <c r="P212" s="168"/>
      <c r="Q212" s="168"/>
      <c r="R212" s="168"/>
      <c r="S212" s="168"/>
      <c r="T212" s="168"/>
      <c r="U212" s="168"/>
      <c r="V212" s="168"/>
      <c r="W212" s="168"/>
      <c r="X212" s="168"/>
    </row>
    <row r="213" spans="1:24">
      <c r="A213" s="220"/>
      <c r="B213" s="168"/>
      <c r="C213" s="168"/>
      <c r="D213" s="168"/>
      <c r="E213" s="168"/>
      <c r="F213" s="168"/>
      <c r="G213" s="168"/>
      <c r="H213" s="221"/>
      <c r="I213" s="217"/>
      <c r="J213" s="218"/>
      <c r="K213" s="219"/>
      <c r="L213" s="219"/>
      <c r="M213" s="168"/>
      <c r="N213" s="168"/>
      <c r="O213" s="168"/>
      <c r="P213" s="168"/>
      <c r="Q213" s="168"/>
      <c r="R213" s="168"/>
      <c r="S213" s="168"/>
      <c r="T213" s="168"/>
      <c r="U213" s="168"/>
      <c r="V213" s="168"/>
      <c r="W213" s="168"/>
      <c r="X213" s="168"/>
    </row>
    <row r="214" spans="1:24">
      <c r="A214" s="220"/>
      <c r="B214" s="168"/>
      <c r="C214" s="168"/>
      <c r="D214" s="168"/>
      <c r="E214" s="168"/>
      <c r="F214" s="168"/>
      <c r="G214" s="168"/>
      <c r="H214" s="221"/>
      <c r="I214" s="217"/>
      <c r="J214" s="218"/>
      <c r="K214" s="219"/>
      <c r="L214" s="219"/>
      <c r="M214" s="168"/>
      <c r="N214" s="168"/>
      <c r="O214" s="168"/>
      <c r="P214" s="168"/>
      <c r="Q214" s="168"/>
      <c r="R214" s="168"/>
      <c r="S214" s="168"/>
      <c r="T214" s="168"/>
      <c r="U214" s="168"/>
      <c r="V214" s="168"/>
      <c r="W214" s="168"/>
      <c r="X214" s="168"/>
    </row>
    <row r="215" spans="1:24">
      <c r="A215" s="220"/>
      <c r="B215" s="168"/>
      <c r="C215" s="168"/>
      <c r="D215" s="168"/>
      <c r="E215" s="168"/>
      <c r="F215" s="168"/>
      <c r="G215" s="168"/>
      <c r="H215" s="221"/>
      <c r="I215" s="217"/>
      <c r="J215" s="218"/>
      <c r="K215" s="219"/>
      <c r="L215" s="219"/>
      <c r="M215" s="168"/>
      <c r="N215" s="168"/>
      <c r="O215" s="168"/>
      <c r="P215" s="168"/>
      <c r="Q215" s="168"/>
      <c r="R215" s="168"/>
      <c r="S215" s="168"/>
      <c r="T215" s="168"/>
      <c r="U215" s="168"/>
      <c r="V215" s="168"/>
      <c r="W215" s="168"/>
      <c r="X215" s="168"/>
    </row>
    <row r="216" spans="1:24">
      <c r="A216" s="220"/>
      <c r="B216" s="168"/>
      <c r="C216" s="168"/>
      <c r="D216" s="168"/>
      <c r="E216" s="168"/>
      <c r="F216" s="168"/>
      <c r="G216" s="168"/>
      <c r="H216" s="221"/>
      <c r="I216" s="217"/>
      <c r="J216" s="218"/>
      <c r="K216" s="219"/>
      <c r="L216" s="219"/>
      <c r="M216" s="168"/>
      <c r="N216" s="168"/>
      <c r="O216" s="168"/>
      <c r="P216" s="168"/>
      <c r="Q216" s="168"/>
      <c r="R216" s="168"/>
      <c r="S216" s="168"/>
      <c r="T216" s="168"/>
      <c r="U216" s="168"/>
      <c r="V216" s="168"/>
      <c r="W216" s="168"/>
      <c r="X216" s="168"/>
    </row>
    <row r="217" spans="1:24">
      <c r="A217" s="220"/>
      <c r="B217" s="168"/>
      <c r="C217" s="168"/>
      <c r="D217" s="168"/>
      <c r="E217" s="168"/>
      <c r="F217" s="168"/>
      <c r="G217" s="168"/>
      <c r="H217" s="221"/>
      <c r="I217" s="217"/>
      <c r="J217" s="218"/>
      <c r="K217" s="219"/>
      <c r="L217" s="219"/>
      <c r="M217" s="168"/>
      <c r="N217" s="168"/>
      <c r="O217" s="168"/>
      <c r="P217" s="168"/>
      <c r="Q217" s="168"/>
      <c r="R217" s="168"/>
      <c r="S217" s="168"/>
      <c r="T217" s="168"/>
      <c r="U217" s="168"/>
      <c r="V217" s="168"/>
      <c r="W217" s="168"/>
      <c r="X217" s="168"/>
    </row>
    <row r="218" spans="1:24">
      <c r="A218" s="220"/>
      <c r="B218" s="168"/>
      <c r="C218" s="168"/>
      <c r="D218" s="168"/>
      <c r="E218" s="168"/>
      <c r="F218" s="168"/>
      <c r="G218" s="168"/>
      <c r="H218" s="221"/>
      <c r="I218" s="217"/>
      <c r="J218" s="218"/>
      <c r="K218" s="219"/>
      <c r="L218" s="219"/>
      <c r="M218" s="168"/>
      <c r="N218" s="168"/>
      <c r="O218" s="168"/>
      <c r="P218" s="168"/>
      <c r="Q218" s="168"/>
      <c r="R218" s="168"/>
      <c r="S218" s="168"/>
      <c r="T218" s="168"/>
      <c r="U218" s="168"/>
      <c r="V218" s="168"/>
      <c r="W218" s="168"/>
      <c r="X218" s="168"/>
    </row>
    <row r="219" spans="1:24">
      <c r="A219" s="220"/>
      <c r="B219" s="168"/>
      <c r="C219" s="168"/>
      <c r="D219" s="168"/>
      <c r="E219" s="168"/>
      <c r="F219" s="168"/>
      <c r="G219" s="168"/>
      <c r="H219" s="221"/>
      <c r="I219" s="217"/>
      <c r="J219" s="218"/>
      <c r="K219" s="219"/>
      <c r="L219" s="219"/>
      <c r="M219" s="168"/>
      <c r="N219" s="168"/>
      <c r="O219" s="168"/>
      <c r="P219" s="168"/>
      <c r="Q219" s="168"/>
      <c r="R219" s="168"/>
      <c r="S219" s="168"/>
      <c r="T219" s="168"/>
      <c r="U219" s="168"/>
      <c r="V219" s="168"/>
      <c r="W219" s="168"/>
      <c r="X219" s="168"/>
    </row>
    <row r="220" spans="1:24">
      <c r="A220" s="220"/>
      <c r="B220" s="168"/>
      <c r="C220" s="168"/>
      <c r="D220" s="168"/>
      <c r="E220" s="168"/>
      <c r="F220" s="168"/>
      <c r="G220" s="168"/>
      <c r="H220" s="221"/>
      <c r="I220" s="217"/>
      <c r="J220" s="218"/>
      <c r="K220" s="219"/>
      <c r="L220" s="219"/>
      <c r="M220" s="168"/>
      <c r="N220" s="168"/>
      <c r="O220" s="168"/>
      <c r="P220" s="168"/>
      <c r="Q220" s="168"/>
      <c r="R220" s="168"/>
      <c r="S220" s="168"/>
      <c r="T220" s="168"/>
      <c r="U220" s="168"/>
      <c r="V220" s="168"/>
      <c r="W220" s="168"/>
      <c r="X220" s="168"/>
    </row>
    <row r="221" spans="1:24">
      <c r="A221" s="220"/>
      <c r="B221" s="168"/>
      <c r="C221" s="168"/>
      <c r="D221" s="168"/>
      <c r="E221" s="168"/>
      <c r="F221" s="168"/>
      <c r="G221" s="168"/>
      <c r="H221" s="221"/>
      <c r="I221" s="217"/>
      <c r="J221" s="218"/>
      <c r="K221" s="219"/>
      <c r="L221" s="219"/>
      <c r="M221" s="168"/>
      <c r="N221" s="168"/>
      <c r="O221" s="168"/>
      <c r="P221" s="168"/>
      <c r="Q221" s="168"/>
      <c r="R221" s="168"/>
      <c r="S221" s="168"/>
      <c r="T221" s="168"/>
      <c r="U221" s="168"/>
      <c r="V221" s="168"/>
      <c r="W221" s="168"/>
      <c r="X221" s="168"/>
    </row>
    <row r="222" spans="1:24">
      <c r="A222" s="220"/>
      <c r="B222" s="168"/>
      <c r="C222" s="168"/>
      <c r="D222" s="168"/>
      <c r="E222" s="168"/>
      <c r="F222" s="168"/>
      <c r="G222" s="168"/>
      <c r="H222" s="221"/>
      <c r="I222" s="217"/>
      <c r="J222" s="218"/>
      <c r="K222" s="219"/>
      <c r="L222" s="219"/>
      <c r="M222" s="168"/>
      <c r="N222" s="168"/>
      <c r="O222" s="168"/>
      <c r="P222" s="168"/>
      <c r="Q222" s="168"/>
      <c r="R222" s="168"/>
      <c r="S222" s="168"/>
      <c r="T222" s="168"/>
      <c r="U222" s="168"/>
      <c r="V222" s="168"/>
      <c r="W222" s="168"/>
      <c r="X222" s="168"/>
    </row>
    <row r="223" spans="1:24">
      <c r="A223" s="220"/>
      <c r="B223" s="168"/>
      <c r="C223" s="168"/>
      <c r="D223" s="168"/>
      <c r="E223" s="168"/>
      <c r="F223" s="168"/>
      <c r="G223" s="168"/>
      <c r="H223" s="221"/>
      <c r="I223" s="217"/>
      <c r="J223" s="218"/>
      <c r="K223" s="219"/>
      <c r="L223" s="219"/>
      <c r="M223" s="168"/>
      <c r="N223" s="168"/>
      <c r="O223" s="168"/>
      <c r="P223" s="168"/>
      <c r="Q223" s="168"/>
      <c r="R223" s="168"/>
      <c r="S223" s="168"/>
      <c r="T223" s="168"/>
      <c r="U223" s="168"/>
      <c r="V223" s="168"/>
      <c r="W223" s="168"/>
      <c r="X223" s="168"/>
    </row>
    <row r="224" spans="1:24">
      <c r="A224" s="220"/>
      <c r="B224" s="168"/>
      <c r="C224" s="168"/>
      <c r="D224" s="168"/>
      <c r="E224" s="168"/>
      <c r="F224" s="168"/>
      <c r="G224" s="168"/>
      <c r="H224" s="221"/>
      <c r="I224" s="217"/>
      <c r="J224" s="218"/>
      <c r="K224" s="219"/>
      <c r="L224" s="219"/>
      <c r="M224" s="168"/>
      <c r="N224" s="168"/>
      <c r="O224" s="168"/>
      <c r="P224" s="168"/>
      <c r="Q224" s="168"/>
      <c r="R224" s="168"/>
      <c r="S224" s="168"/>
      <c r="T224" s="168"/>
      <c r="U224" s="168"/>
      <c r="V224" s="168"/>
      <c r="W224" s="168"/>
      <c r="X224" s="168"/>
    </row>
    <row r="225" spans="1:24">
      <c r="A225" s="220"/>
      <c r="B225" s="168"/>
      <c r="C225" s="168"/>
      <c r="D225" s="168"/>
      <c r="E225" s="168"/>
      <c r="F225" s="168"/>
      <c r="G225" s="168"/>
      <c r="H225" s="221"/>
      <c r="I225" s="217"/>
      <c r="J225" s="218"/>
      <c r="K225" s="219"/>
      <c r="L225" s="219"/>
      <c r="M225" s="168"/>
      <c r="N225" s="168"/>
      <c r="O225" s="168"/>
      <c r="P225" s="168"/>
      <c r="Q225" s="168"/>
      <c r="R225" s="168"/>
      <c r="S225" s="168"/>
      <c r="T225" s="168"/>
      <c r="U225" s="168"/>
      <c r="V225" s="168"/>
      <c r="W225" s="168"/>
      <c r="X225" s="168"/>
    </row>
    <row r="226" spans="1:24">
      <c r="A226" s="220"/>
      <c r="B226" s="168"/>
      <c r="C226" s="168"/>
      <c r="D226" s="168"/>
      <c r="E226" s="168"/>
      <c r="F226" s="168"/>
      <c r="G226" s="168"/>
      <c r="H226" s="221"/>
      <c r="I226" s="217"/>
      <c r="J226" s="218"/>
      <c r="K226" s="219"/>
      <c r="L226" s="219"/>
      <c r="M226" s="168"/>
      <c r="N226" s="168"/>
      <c r="O226" s="168"/>
      <c r="P226" s="168"/>
      <c r="Q226" s="168"/>
      <c r="R226" s="168"/>
      <c r="S226" s="168"/>
      <c r="T226" s="168"/>
      <c r="U226" s="168"/>
      <c r="V226" s="168"/>
      <c r="W226" s="168"/>
      <c r="X226" s="168"/>
    </row>
    <row r="227" spans="1:24">
      <c r="A227" s="220"/>
      <c r="B227" s="168"/>
      <c r="C227" s="168"/>
      <c r="D227" s="168"/>
      <c r="E227" s="168"/>
      <c r="F227" s="168"/>
      <c r="G227" s="168"/>
      <c r="H227" s="221"/>
      <c r="I227" s="217"/>
      <c r="J227" s="218"/>
      <c r="K227" s="219"/>
      <c r="L227" s="219"/>
      <c r="M227" s="168"/>
      <c r="N227" s="168"/>
      <c r="O227" s="168"/>
      <c r="P227" s="168"/>
      <c r="Q227" s="168"/>
      <c r="R227" s="168"/>
      <c r="S227" s="168"/>
      <c r="T227" s="168"/>
      <c r="U227" s="168"/>
      <c r="V227" s="168"/>
      <c r="W227" s="168"/>
      <c r="X227" s="168"/>
    </row>
    <row r="228" spans="1:24">
      <c r="A228" s="220"/>
      <c r="B228" s="168"/>
      <c r="C228" s="168"/>
      <c r="D228" s="168"/>
      <c r="E228" s="168"/>
      <c r="F228" s="168"/>
      <c r="G228" s="168"/>
      <c r="H228" s="221"/>
      <c r="I228" s="217"/>
      <c r="J228" s="218"/>
      <c r="K228" s="219"/>
      <c r="L228" s="219"/>
      <c r="M228" s="168"/>
      <c r="N228" s="168"/>
      <c r="O228" s="168"/>
      <c r="P228" s="168"/>
      <c r="Q228" s="168"/>
      <c r="R228" s="168"/>
      <c r="S228" s="168"/>
      <c r="T228" s="168"/>
      <c r="U228" s="168"/>
      <c r="V228" s="168"/>
      <c r="W228" s="168"/>
      <c r="X228" s="168"/>
    </row>
    <row r="229" spans="1:24">
      <c r="A229" s="220"/>
      <c r="B229" s="168"/>
      <c r="C229" s="168"/>
      <c r="D229" s="168"/>
      <c r="E229" s="168"/>
      <c r="F229" s="168"/>
      <c r="G229" s="168"/>
      <c r="H229" s="221"/>
      <c r="I229" s="217"/>
      <c r="J229" s="218"/>
      <c r="K229" s="219"/>
      <c r="L229" s="219"/>
      <c r="M229" s="168"/>
      <c r="N229" s="168"/>
      <c r="O229" s="168"/>
      <c r="P229" s="168"/>
      <c r="Q229" s="168"/>
      <c r="R229" s="168"/>
      <c r="S229" s="168"/>
      <c r="T229" s="168"/>
      <c r="U229" s="168"/>
      <c r="V229" s="168"/>
      <c r="W229" s="168"/>
      <c r="X229" s="168"/>
    </row>
    <row r="230" spans="1:24">
      <c r="A230" s="220"/>
      <c r="B230" s="168"/>
      <c r="C230" s="168"/>
      <c r="D230" s="168"/>
      <c r="E230" s="168"/>
      <c r="F230" s="168"/>
      <c r="G230" s="168"/>
      <c r="H230" s="221"/>
      <c r="I230" s="217"/>
      <c r="J230" s="218"/>
      <c r="K230" s="219"/>
      <c r="L230" s="219"/>
      <c r="M230" s="168"/>
      <c r="N230" s="168"/>
      <c r="O230" s="168"/>
      <c r="P230" s="168"/>
      <c r="Q230" s="168"/>
      <c r="R230" s="168"/>
      <c r="S230" s="168"/>
      <c r="T230" s="168"/>
      <c r="U230" s="168"/>
      <c r="V230" s="168"/>
      <c r="W230" s="168"/>
      <c r="X230" s="168"/>
    </row>
    <row r="231" spans="1:24">
      <c r="A231" s="220"/>
      <c r="B231" s="168"/>
      <c r="C231" s="168"/>
      <c r="D231" s="168"/>
      <c r="E231" s="168"/>
      <c r="F231" s="168"/>
      <c r="G231" s="168"/>
      <c r="H231" s="221"/>
      <c r="I231" s="217"/>
      <c r="J231" s="218"/>
      <c r="K231" s="219"/>
      <c r="L231" s="219"/>
      <c r="M231" s="168"/>
      <c r="N231" s="168"/>
      <c r="O231" s="168"/>
      <c r="P231" s="168"/>
      <c r="Q231" s="168"/>
      <c r="R231" s="168"/>
      <c r="S231" s="168"/>
      <c r="T231" s="168"/>
      <c r="U231" s="168"/>
      <c r="V231" s="168"/>
      <c r="W231" s="168"/>
      <c r="X231" s="168"/>
    </row>
    <row r="232" spans="1:24">
      <c r="A232" s="220"/>
      <c r="B232" s="168"/>
      <c r="C232" s="168"/>
      <c r="D232" s="168"/>
      <c r="E232" s="168"/>
      <c r="F232" s="168"/>
      <c r="G232" s="168"/>
      <c r="H232" s="221"/>
      <c r="I232" s="217"/>
      <c r="J232" s="218"/>
      <c r="K232" s="219"/>
      <c r="L232" s="219"/>
      <c r="M232" s="168"/>
      <c r="N232" s="168"/>
      <c r="O232" s="168"/>
      <c r="P232" s="168"/>
      <c r="Q232" s="168"/>
      <c r="R232" s="168"/>
      <c r="S232" s="168"/>
      <c r="T232" s="168"/>
      <c r="U232" s="168"/>
      <c r="V232" s="168"/>
      <c r="W232" s="168"/>
      <c r="X232" s="168"/>
    </row>
    <row r="233" spans="1:24">
      <c r="A233" s="220"/>
      <c r="B233" s="168"/>
      <c r="C233" s="168"/>
      <c r="D233" s="168"/>
      <c r="E233" s="168"/>
      <c r="F233" s="168"/>
      <c r="G233" s="168"/>
      <c r="H233" s="221"/>
      <c r="I233" s="217"/>
      <c r="J233" s="218"/>
      <c r="K233" s="219"/>
      <c r="L233" s="219"/>
      <c r="M233" s="168"/>
      <c r="N233" s="168"/>
      <c r="O233" s="168"/>
      <c r="P233" s="168"/>
      <c r="Q233" s="168"/>
      <c r="R233" s="168"/>
      <c r="S233" s="168"/>
      <c r="T233" s="168"/>
      <c r="U233" s="168"/>
      <c r="V233" s="168"/>
      <c r="W233" s="168"/>
      <c r="X233" s="168"/>
    </row>
    <row r="234" spans="1:24">
      <c r="A234" s="220"/>
      <c r="B234" s="168"/>
      <c r="C234" s="168"/>
      <c r="D234" s="168"/>
      <c r="E234" s="168"/>
      <c r="F234" s="168"/>
      <c r="G234" s="168"/>
      <c r="H234" s="221"/>
      <c r="I234" s="217"/>
      <c r="J234" s="218"/>
      <c r="K234" s="219"/>
      <c r="L234" s="219"/>
      <c r="M234" s="168"/>
      <c r="N234" s="168"/>
      <c r="O234" s="168"/>
      <c r="P234" s="168"/>
      <c r="Q234" s="168"/>
      <c r="R234" s="168"/>
      <c r="S234" s="168"/>
      <c r="T234" s="168"/>
      <c r="U234" s="168"/>
      <c r="V234" s="168"/>
      <c r="W234" s="168"/>
      <c r="X234" s="168"/>
    </row>
    <row r="235" spans="1:24">
      <c r="A235" s="220"/>
      <c r="B235" s="168"/>
      <c r="C235" s="168"/>
      <c r="D235" s="168"/>
      <c r="E235" s="168"/>
      <c r="F235" s="168"/>
      <c r="G235" s="168"/>
      <c r="H235" s="221"/>
      <c r="I235" s="217"/>
      <c r="J235" s="218"/>
      <c r="K235" s="219"/>
      <c r="L235" s="219"/>
      <c r="M235" s="168"/>
      <c r="N235" s="168"/>
      <c r="O235" s="168"/>
      <c r="P235" s="168"/>
      <c r="Q235" s="168"/>
      <c r="R235" s="168"/>
      <c r="S235" s="168"/>
      <c r="T235" s="168"/>
      <c r="U235" s="168"/>
      <c r="V235" s="168"/>
      <c r="W235" s="168"/>
      <c r="X235" s="168"/>
    </row>
    <row r="236" spans="1:24">
      <c r="A236" s="220"/>
      <c r="B236" s="168"/>
      <c r="C236" s="168"/>
      <c r="D236" s="168"/>
      <c r="E236" s="168"/>
      <c r="F236" s="168"/>
      <c r="G236" s="168"/>
      <c r="H236" s="221"/>
      <c r="I236" s="217"/>
      <c r="J236" s="218"/>
      <c r="K236" s="219"/>
      <c r="L236" s="219"/>
      <c r="M236" s="168"/>
      <c r="N236" s="168"/>
      <c r="O236" s="168"/>
      <c r="P236" s="168"/>
      <c r="Q236" s="168"/>
      <c r="R236" s="168"/>
      <c r="S236" s="168"/>
      <c r="T236" s="168"/>
      <c r="U236" s="168"/>
      <c r="V236" s="168"/>
      <c r="W236" s="168"/>
      <c r="X236" s="168"/>
    </row>
    <row r="237" spans="1:24">
      <c r="A237" s="220"/>
      <c r="B237" s="168"/>
      <c r="C237" s="168"/>
      <c r="D237" s="168"/>
      <c r="E237" s="168"/>
      <c r="F237" s="168"/>
      <c r="G237" s="168"/>
      <c r="H237" s="221"/>
      <c r="I237" s="217"/>
      <c r="J237" s="218"/>
      <c r="K237" s="219"/>
      <c r="L237" s="219"/>
      <c r="M237" s="168"/>
      <c r="N237" s="168"/>
      <c r="O237" s="168"/>
      <c r="P237" s="168"/>
      <c r="Q237" s="168"/>
      <c r="R237" s="168"/>
      <c r="S237" s="168"/>
      <c r="T237" s="168"/>
      <c r="U237" s="168"/>
      <c r="V237" s="168"/>
      <c r="W237" s="168"/>
      <c r="X237" s="168"/>
    </row>
    <row r="238" spans="1:24">
      <c r="A238" s="220"/>
      <c r="B238" s="168"/>
      <c r="C238" s="168"/>
      <c r="D238" s="168"/>
      <c r="E238" s="168"/>
      <c r="F238" s="168"/>
      <c r="G238" s="168"/>
      <c r="H238" s="221"/>
      <c r="I238" s="217"/>
      <c r="J238" s="218"/>
      <c r="K238" s="219"/>
      <c r="L238" s="219"/>
      <c r="M238" s="168"/>
      <c r="N238" s="168"/>
      <c r="O238" s="168"/>
      <c r="P238" s="168"/>
      <c r="Q238" s="168"/>
      <c r="R238" s="168"/>
      <c r="S238" s="168"/>
      <c r="T238" s="168"/>
      <c r="U238" s="168"/>
      <c r="V238" s="168"/>
      <c r="W238" s="168"/>
      <c r="X238" s="168"/>
    </row>
    <row r="239" spans="1:24">
      <c r="A239" s="220"/>
      <c r="B239" s="168"/>
      <c r="C239" s="168"/>
      <c r="D239" s="168"/>
      <c r="E239" s="168"/>
      <c r="F239" s="168"/>
      <c r="G239" s="168"/>
      <c r="H239" s="221"/>
      <c r="I239" s="217"/>
      <c r="J239" s="218"/>
      <c r="K239" s="219"/>
      <c r="L239" s="219"/>
      <c r="M239" s="168"/>
      <c r="N239" s="168"/>
      <c r="O239" s="168"/>
      <c r="P239" s="168"/>
      <c r="Q239" s="168"/>
      <c r="R239" s="168"/>
      <c r="S239" s="168"/>
      <c r="T239" s="168"/>
      <c r="U239" s="168"/>
      <c r="V239" s="168"/>
      <c r="W239" s="168"/>
      <c r="X239" s="168"/>
    </row>
    <row r="240" spans="1:24">
      <c r="A240" s="220"/>
      <c r="B240" s="168"/>
      <c r="C240" s="168"/>
      <c r="D240" s="168"/>
      <c r="E240" s="168"/>
      <c r="F240" s="168"/>
      <c r="G240" s="168"/>
      <c r="H240" s="221"/>
      <c r="I240" s="217"/>
      <c r="J240" s="218"/>
      <c r="K240" s="219"/>
      <c r="L240" s="219"/>
      <c r="M240" s="168"/>
      <c r="N240" s="168"/>
      <c r="O240" s="168"/>
      <c r="P240" s="168"/>
      <c r="Q240" s="168"/>
      <c r="R240" s="168"/>
      <c r="S240" s="168"/>
      <c r="T240" s="168"/>
      <c r="U240" s="168"/>
      <c r="V240" s="168"/>
      <c r="W240" s="168"/>
      <c r="X240" s="168"/>
    </row>
    <row r="241" spans="1:24">
      <c r="A241" s="220"/>
      <c r="B241" s="168"/>
      <c r="C241" s="168"/>
      <c r="D241" s="168"/>
      <c r="E241" s="168"/>
      <c r="F241" s="168"/>
      <c r="G241" s="168"/>
      <c r="H241" s="221"/>
      <c r="I241" s="217"/>
      <c r="J241" s="218"/>
      <c r="K241" s="219"/>
      <c r="L241" s="219"/>
      <c r="M241" s="168"/>
      <c r="N241" s="168"/>
      <c r="O241" s="168"/>
      <c r="P241" s="168"/>
      <c r="Q241" s="168"/>
      <c r="R241" s="168"/>
      <c r="S241" s="168"/>
      <c r="T241" s="168"/>
      <c r="U241" s="168"/>
      <c r="V241" s="168"/>
      <c r="W241" s="168"/>
      <c r="X241" s="168"/>
    </row>
    <row r="242" spans="1:24">
      <c r="A242" s="220"/>
      <c r="B242" s="168"/>
      <c r="C242" s="168"/>
      <c r="D242" s="168"/>
      <c r="E242" s="168"/>
      <c r="F242" s="168"/>
      <c r="G242" s="168"/>
      <c r="H242" s="221"/>
      <c r="I242" s="217"/>
      <c r="J242" s="218"/>
      <c r="K242" s="219"/>
      <c r="L242" s="219"/>
      <c r="M242" s="168"/>
      <c r="N242" s="168"/>
      <c r="O242" s="168"/>
      <c r="P242" s="168"/>
      <c r="Q242" s="168"/>
      <c r="R242" s="168"/>
      <c r="S242" s="168"/>
      <c r="T242" s="168"/>
      <c r="U242" s="168"/>
      <c r="V242" s="168"/>
      <c r="W242" s="168"/>
      <c r="X242" s="168"/>
    </row>
    <row r="243" spans="1:24">
      <c r="A243" s="220"/>
      <c r="B243" s="168"/>
      <c r="C243" s="168"/>
      <c r="D243" s="168"/>
      <c r="E243" s="168"/>
      <c r="F243" s="168"/>
      <c r="G243" s="168"/>
      <c r="H243" s="221"/>
      <c r="I243" s="217"/>
      <c r="J243" s="218"/>
      <c r="K243" s="219"/>
      <c r="L243" s="219"/>
      <c r="M243" s="168"/>
      <c r="N243" s="168"/>
      <c r="O243" s="168"/>
      <c r="P243" s="168"/>
      <c r="Q243" s="168"/>
      <c r="R243" s="168"/>
      <c r="S243" s="168"/>
      <c r="T243" s="168"/>
      <c r="U243" s="168"/>
      <c r="V243" s="168"/>
      <c r="W243" s="168"/>
      <c r="X243" s="168"/>
    </row>
    <row r="244" spans="1:24">
      <c r="A244" s="220"/>
      <c r="B244" s="168"/>
      <c r="C244" s="168"/>
      <c r="D244" s="168"/>
      <c r="E244" s="168"/>
      <c r="F244" s="168"/>
      <c r="G244" s="168"/>
      <c r="H244" s="221"/>
      <c r="I244" s="217"/>
      <c r="J244" s="218"/>
      <c r="K244" s="219"/>
      <c r="L244" s="219"/>
      <c r="M244" s="168"/>
      <c r="N244" s="168"/>
      <c r="O244" s="168"/>
      <c r="P244" s="168"/>
      <c r="Q244" s="168"/>
      <c r="R244" s="168"/>
      <c r="S244" s="168"/>
      <c r="T244" s="168"/>
      <c r="U244" s="168"/>
      <c r="V244" s="168"/>
      <c r="W244" s="168"/>
      <c r="X244" s="168"/>
    </row>
    <row r="245" spans="1:24">
      <c r="A245" s="220"/>
      <c r="B245" s="168"/>
      <c r="C245" s="168"/>
      <c r="D245" s="168"/>
      <c r="E245" s="168"/>
      <c r="F245" s="168"/>
      <c r="G245" s="168"/>
      <c r="H245" s="221"/>
      <c r="I245" s="217"/>
      <c r="J245" s="218"/>
      <c r="K245" s="219"/>
      <c r="L245" s="219"/>
      <c r="M245" s="168"/>
      <c r="N245" s="168"/>
      <c r="O245" s="168"/>
      <c r="P245" s="168"/>
      <c r="Q245" s="168"/>
      <c r="R245" s="168"/>
      <c r="S245" s="168"/>
      <c r="T245" s="168"/>
      <c r="U245" s="168"/>
      <c r="V245" s="168"/>
      <c r="W245" s="168"/>
      <c r="X245" s="168"/>
    </row>
    <row r="246" spans="1:24">
      <c r="A246" s="220"/>
      <c r="B246" s="168"/>
      <c r="C246" s="168"/>
      <c r="D246" s="168"/>
      <c r="E246" s="168"/>
      <c r="F246" s="168"/>
      <c r="G246" s="168"/>
      <c r="H246" s="221"/>
      <c r="I246" s="217"/>
      <c r="J246" s="218"/>
      <c r="K246" s="219"/>
      <c r="L246" s="219"/>
      <c r="M246" s="168"/>
      <c r="N246" s="168"/>
      <c r="O246" s="168"/>
      <c r="P246" s="168"/>
      <c r="Q246" s="168"/>
      <c r="R246" s="168"/>
      <c r="S246" s="168"/>
      <c r="T246" s="168"/>
      <c r="U246" s="168"/>
      <c r="V246" s="168"/>
      <c r="W246" s="168"/>
      <c r="X246" s="168"/>
    </row>
    <row r="247" spans="1:24">
      <c r="A247" s="220"/>
      <c r="B247" s="168"/>
      <c r="C247" s="168"/>
      <c r="D247" s="168"/>
      <c r="E247" s="168"/>
      <c r="F247" s="168"/>
      <c r="G247" s="168"/>
      <c r="H247" s="221"/>
      <c r="I247" s="217"/>
      <c r="J247" s="218"/>
      <c r="K247" s="219"/>
      <c r="L247" s="219"/>
      <c r="M247" s="168"/>
      <c r="N247" s="168"/>
      <c r="O247" s="168"/>
      <c r="P247" s="168"/>
      <c r="Q247" s="168"/>
      <c r="R247" s="168"/>
      <c r="S247" s="168"/>
      <c r="T247" s="168"/>
      <c r="U247" s="168"/>
      <c r="V247" s="168"/>
      <c r="W247" s="168"/>
      <c r="X247" s="168"/>
    </row>
    <row r="248" spans="1:24">
      <c r="A248" s="220"/>
      <c r="B248" s="168"/>
      <c r="C248" s="168"/>
      <c r="D248" s="168"/>
      <c r="E248" s="168"/>
      <c r="F248" s="168"/>
      <c r="G248" s="168"/>
      <c r="H248" s="221"/>
      <c r="I248" s="217"/>
      <c r="J248" s="218"/>
      <c r="K248" s="219"/>
      <c r="L248" s="219"/>
      <c r="M248" s="168"/>
      <c r="N248" s="168"/>
      <c r="O248" s="168"/>
      <c r="P248" s="168"/>
      <c r="Q248" s="168"/>
      <c r="R248" s="168"/>
      <c r="S248" s="168"/>
      <c r="T248" s="168"/>
      <c r="U248" s="168"/>
      <c r="V248" s="168"/>
      <c r="W248" s="168"/>
      <c r="X248" s="168"/>
    </row>
    <row r="249" spans="1:24">
      <c r="A249" s="220"/>
      <c r="B249" s="168"/>
      <c r="C249" s="168"/>
      <c r="D249" s="168"/>
      <c r="E249" s="168"/>
      <c r="F249" s="168"/>
      <c r="G249" s="168"/>
      <c r="H249" s="221"/>
      <c r="I249" s="217"/>
      <c r="J249" s="218"/>
      <c r="K249" s="219"/>
      <c r="L249" s="219"/>
      <c r="M249" s="168"/>
      <c r="N249" s="168"/>
      <c r="O249" s="168"/>
      <c r="P249" s="168"/>
      <c r="Q249" s="168"/>
      <c r="R249" s="168"/>
      <c r="S249" s="168"/>
      <c r="T249" s="168"/>
      <c r="U249" s="168"/>
      <c r="V249" s="168"/>
      <c r="W249" s="168"/>
      <c r="X249" s="168"/>
    </row>
    <row r="250" spans="1:24">
      <c r="A250" s="220"/>
      <c r="B250" s="168"/>
      <c r="C250" s="168"/>
      <c r="D250" s="168"/>
      <c r="E250" s="168"/>
      <c r="F250" s="168"/>
      <c r="G250" s="168"/>
      <c r="H250" s="221"/>
      <c r="I250" s="217"/>
      <c r="J250" s="218"/>
      <c r="K250" s="219"/>
      <c r="L250" s="219"/>
      <c r="M250" s="168"/>
      <c r="N250" s="168"/>
      <c r="O250" s="168"/>
      <c r="P250" s="168"/>
      <c r="Q250" s="168"/>
      <c r="R250" s="168"/>
      <c r="S250" s="168"/>
      <c r="T250" s="168"/>
      <c r="U250" s="168"/>
      <c r="V250" s="168"/>
      <c r="W250" s="168"/>
      <c r="X250" s="168"/>
    </row>
    <row r="251" spans="1:24">
      <c r="A251" s="220"/>
      <c r="B251" s="168"/>
      <c r="C251" s="168"/>
      <c r="D251" s="168"/>
      <c r="E251" s="168"/>
      <c r="F251" s="168"/>
      <c r="G251" s="168"/>
      <c r="H251" s="221"/>
      <c r="I251" s="217"/>
      <c r="J251" s="218"/>
      <c r="K251" s="219"/>
      <c r="L251" s="219"/>
      <c r="M251" s="168"/>
      <c r="N251" s="168"/>
      <c r="O251" s="168"/>
      <c r="P251" s="168"/>
      <c r="Q251" s="168"/>
      <c r="R251" s="168"/>
      <c r="S251" s="168"/>
      <c r="T251" s="168"/>
      <c r="U251" s="168"/>
      <c r="V251" s="168"/>
      <c r="W251" s="168"/>
      <c r="X251" s="168"/>
    </row>
    <row r="252" spans="1:24">
      <c r="A252" s="220"/>
      <c r="B252" s="168"/>
      <c r="C252" s="168"/>
      <c r="D252" s="168"/>
      <c r="E252" s="168"/>
      <c r="F252" s="168"/>
      <c r="G252" s="168"/>
      <c r="H252" s="221"/>
      <c r="I252" s="217"/>
      <c r="J252" s="218"/>
      <c r="K252" s="219"/>
      <c r="L252" s="219"/>
      <c r="M252" s="168"/>
      <c r="N252" s="168"/>
      <c r="O252" s="168"/>
      <c r="P252" s="168"/>
      <c r="Q252" s="168"/>
      <c r="R252" s="168"/>
      <c r="S252" s="168"/>
      <c r="T252" s="168"/>
      <c r="U252" s="168"/>
      <c r="V252" s="168"/>
      <c r="W252" s="168"/>
      <c r="X252" s="168"/>
    </row>
    <row r="253" spans="1:24">
      <c r="A253" s="220"/>
      <c r="B253" s="168"/>
      <c r="C253" s="168"/>
      <c r="D253" s="168"/>
      <c r="E253" s="168"/>
      <c r="F253" s="168"/>
      <c r="G253" s="168"/>
      <c r="H253" s="221"/>
      <c r="I253" s="217"/>
      <c r="J253" s="218"/>
      <c r="K253" s="219"/>
      <c r="L253" s="219"/>
      <c r="M253" s="168"/>
      <c r="N253" s="168"/>
      <c r="O253" s="168"/>
      <c r="P253" s="168"/>
      <c r="Q253" s="168"/>
      <c r="R253" s="168"/>
      <c r="S253" s="168"/>
      <c r="T253" s="168"/>
      <c r="U253" s="168"/>
      <c r="V253" s="168"/>
      <c r="W253" s="168"/>
      <c r="X253" s="168"/>
    </row>
    <row r="254" spans="1:24">
      <c r="A254" s="220"/>
      <c r="B254" s="168"/>
      <c r="C254" s="168"/>
      <c r="D254" s="168"/>
      <c r="E254" s="168"/>
      <c r="F254" s="168"/>
      <c r="G254" s="168"/>
      <c r="H254" s="221"/>
      <c r="I254" s="217"/>
      <c r="J254" s="218"/>
      <c r="K254" s="219"/>
      <c r="L254" s="219"/>
      <c r="M254" s="168"/>
      <c r="N254" s="168"/>
      <c r="O254" s="168"/>
      <c r="P254" s="168"/>
      <c r="Q254" s="168"/>
      <c r="R254" s="168"/>
      <c r="S254" s="168"/>
      <c r="T254" s="168"/>
      <c r="U254" s="168"/>
      <c r="V254" s="168"/>
      <c r="W254" s="168"/>
      <c r="X254" s="168"/>
    </row>
    <row r="255" spans="1:24">
      <c r="A255" s="220"/>
      <c r="B255" s="168"/>
      <c r="C255" s="168"/>
      <c r="D255" s="168"/>
      <c r="E255" s="168"/>
      <c r="F255" s="168"/>
      <c r="G255" s="168"/>
      <c r="H255" s="221"/>
      <c r="I255" s="217"/>
      <c r="J255" s="218"/>
      <c r="K255" s="219"/>
      <c r="L255" s="219"/>
      <c r="M255" s="168"/>
      <c r="N255" s="168"/>
      <c r="O255" s="168"/>
      <c r="P255" s="168"/>
      <c r="Q255" s="168"/>
      <c r="R255" s="168"/>
      <c r="S255" s="168"/>
      <c r="T255" s="168"/>
      <c r="U255" s="168"/>
      <c r="V255" s="168"/>
      <c r="W255" s="168"/>
      <c r="X255" s="168"/>
    </row>
    <row r="256" spans="1:24">
      <c r="A256" s="220"/>
      <c r="B256" s="168"/>
      <c r="C256" s="168"/>
      <c r="D256" s="168"/>
      <c r="E256" s="168"/>
      <c r="F256" s="168"/>
      <c r="G256" s="168"/>
      <c r="H256" s="221"/>
      <c r="I256" s="217"/>
      <c r="J256" s="218"/>
      <c r="K256" s="219"/>
      <c r="L256" s="219"/>
      <c r="M256" s="168"/>
      <c r="N256" s="168"/>
      <c r="O256" s="168"/>
      <c r="P256" s="168"/>
      <c r="Q256" s="168"/>
      <c r="R256" s="168"/>
      <c r="S256" s="168"/>
      <c r="T256" s="168"/>
      <c r="U256" s="168"/>
      <c r="V256" s="168"/>
      <c r="W256" s="168"/>
      <c r="X256" s="168"/>
    </row>
    <row r="257" spans="1:24">
      <c r="A257" s="220"/>
      <c r="B257" s="168"/>
      <c r="C257" s="168"/>
      <c r="D257" s="168"/>
      <c r="E257" s="168"/>
      <c r="F257" s="168"/>
      <c r="G257" s="168"/>
      <c r="H257" s="221"/>
      <c r="I257" s="217"/>
      <c r="J257" s="218"/>
      <c r="K257" s="219"/>
      <c r="L257" s="219"/>
      <c r="M257" s="168"/>
      <c r="N257" s="168"/>
      <c r="O257" s="168"/>
      <c r="P257" s="168"/>
      <c r="Q257" s="168"/>
      <c r="R257" s="168"/>
      <c r="S257" s="168"/>
      <c r="T257" s="168"/>
      <c r="U257" s="168"/>
      <c r="V257" s="168"/>
      <c r="W257" s="168"/>
      <c r="X257" s="168"/>
    </row>
    <row r="258" spans="1:24">
      <c r="A258" s="220"/>
      <c r="B258" s="168"/>
      <c r="C258" s="168"/>
      <c r="D258" s="168"/>
      <c r="E258" s="168"/>
      <c r="F258" s="168"/>
      <c r="G258" s="168"/>
      <c r="H258" s="221"/>
      <c r="I258" s="217"/>
      <c r="J258" s="218"/>
      <c r="K258" s="219"/>
      <c r="L258" s="219"/>
      <c r="M258" s="168"/>
      <c r="N258" s="168"/>
      <c r="O258" s="168"/>
      <c r="P258" s="168"/>
      <c r="Q258" s="168"/>
      <c r="R258" s="168"/>
      <c r="S258" s="168"/>
      <c r="T258" s="168"/>
      <c r="U258" s="168"/>
      <c r="V258" s="168"/>
      <c r="W258" s="168"/>
      <c r="X258" s="168"/>
    </row>
    <row r="259" spans="1:24">
      <c r="A259" s="220"/>
      <c r="B259" s="168"/>
      <c r="C259" s="168"/>
      <c r="D259" s="168"/>
      <c r="E259" s="168"/>
      <c r="F259" s="168"/>
      <c r="G259" s="168"/>
      <c r="H259" s="221"/>
      <c r="I259" s="217"/>
      <c r="J259" s="218"/>
      <c r="K259" s="219"/>
      <c r="L259" s="219"/>
      <c r="M259" s="168"/>
      <c r="N259" s="168"/>
      <c r="O259" s="168"/>
      <c r="P259" s="168"/>
      <c r="Q259" s="168"/>
      <c r="R259" s="168"/>
      <c r="S259" s="168"/>
      <c r="T259" s="168"/>
      <c r="U259" s="168"/>
      <c r="V259" s="168"/>
      <c r="W259" s="168"/>
      <c r="X259" s="168"/>
    </row>
    <row r="260" spans="1:24">
      <c r="A260" s="220"/>
      <c r="B260" s="168"/>
      <c r="C260" s="168"/>
      <c r="D260" s="168"/>
      <c r="E260" s="168"/>
      <c r="F260" s="168"/>
      <c r="G260" s="168"/>
      <c r="H260" s="221"/>
      <c r="I260" s="217"/>
      <c r="J260" s="218"/>
      <c r="K260" s="219"/>
      <c r="L260" s="219"/>
      <c r="M260" s="168"/>
      <c r="N260" s="168"/>
      <c r="O260" s="168"/>
      <c r="P260" s="168"/>
      <c r="Q260" s="168"/>
      <c r="R260" s="168"/>
      <c r="S260" s="168"/>
      <c r="T260" s="168"/>
      <c r="U260" s="168"/>
      <c r="V260" s="168"/>
      <c r="W260" s="168"/>
      <c r="X260" s="168"/>
    </row>
    <row r="261" spans="1:24">
      <c r="A261" s="220"/>
      <c r="B261" s="168"/>
      <c r="C261" s="168"/>
      <c r="D261" s="168"/>
      <c r="E261" s="168"/>
      <c r="F261" s="168"/>
      <c r="G261" s="168"/>
      <c r="H261" s="221"/>
      <c r="I261" s="217"/>
      <c r="J261" s="218"/>
      <c r="K261" s="219"/>
      <c r="L261" s="219"/>
      <c r="M261" s="168"/>
      <c r="N261" s="168"/>
      <c r="O261" s="168"/>
      <c r="P261" s="168"/>
      <c r="Q261" s="168"/>
      <c r="R261" s="168"/>
      <c r="S261" s="168"/>
      <c r="T261" s="168"/>
      <c r="U261" s="168"/>
      <c r="V261" s="168"/>
      <c r="W261" s="168"/>
      <c r="X261" s="168"/>
    </row>
    <row r="262" spans="1:24">
      <c r="A262" s="220"/>
      <c r="B262" s="168"/>
      <c r="C262" s="168"/>
      <c r="D262" s="168"/>
      <c r="E262" s="168"/>
      <c r="F262" s="168"/>
      <c r="G262" s="168"/>
      <c r="H262" s="221"/>
      <c r="I262" s="217"/>
      <c r="J262" s="218"/>
      <c r="K262" s="219"/>
      <c r="L262" s="219"/>
      <c r="M262" s="168"/>
      <c r="N262" s="168"/>
      <c r="O262" s="168"/>
      <c r="P262" s="168"/>
      <c r="Q262" s="168"/>
      <c r="R262" s="168"/>
      <c r="S262" s="168"/>
      <c r="T262" s="168"/>
      <c r="U262" s="168"/>
      <c r="V262" s="168"/>
      <c r="W262" s="168"/>
      <c r="X262" s="168"/>
    </row>
    <row r="263" spans="1:24">
      <c r="A263" s="220"/>
      <c r="B263" s="168"/>
      <c r="C263" s="168"/>
      <c r="D263" s="168"/>
      <c r="E263" s="168"/>
      <c r="F263" s="168"/>
      <c r="G263" s="168"/>
      <c r="H263" s="221"/>
      <c r="I263" s="217"/>
      <c r="J263" s="218"/>
      <c r="K263" s="219"/>
      <c r="L263" s="219"/>
      <c r="M263" s="168"/>
      <c r="N263" s="168"/>
      <c r="O263" s="168"/>
      <c r="P263" s="168"/>
      <c r="Q263" s="168"/>
      <c r="R263" s="168"/>
      <c r="S263" s="168"/>
      <c r="T263" s="168"/>
      <c r="U263" s="168"/>
      <c r="V263" s="168"/>
      <c r="W263" s="168"/>
      <c r="X263" s="168"/>
    </row>
    <row r="264" spans="1:24">
      <c r="A264" s="220"/>
      <c r="B264" s="168"/>
      <c r="C264" s="168"/>
      <c r="D264" s="168"/>
      <c r="E264" s="168"/>
      <c r="F264" s="168"/>
      <c r="G264" s="168"/>
      <c r="H264" s="221"/>
      <c r="I264" s="217"/>
      <c r="J264" s="218"/>
      <c r="K264" s="219"/>
      <c r="L264" s="219"/>
      <c r="M264" s="168"/>
      <c r="N264" s="168"/>
      <c r="O264" s="168"/>
      <c r="P264" s="168"/>
      <c r="Q264" s="168"/>
      <c r="R264" s="168"/>
      <c r="S264" s="168"/>
      <c r="T264" s="168"/>
      <c r="U264" s="168"/>
      <c r="V264" s="168"/>
      <c r="W264" s="168"/>
      <c r="X264" s="168"/>
    </row>
    <row r="265" spans="1:24">
      <c r="A265" s="220"/>
      <c r="B265" s="168"/>
      <c r="C265" s="168"/>
      <c r="D265" s="168"/>
      <c r="E265" s="168"/>
      <c r="F265" s="168"/>
      <c r="G265" s="168"/>
      <c r="H265" s="221"/>
      <c r="I265" s="217"/>
      <c r="J265" s="218"/>
      <c r="K265" s="219"/>
      <c r="L265" s="219"/>
      <c r="M265" s="168"/>
      <c r="N265" s="168"/>
      <c r="O265" s="168"/>
      <c r="P265" s="168"/>
      <c r="Q265" s="168"/>
      <c r="R265" s="168"/>
      <c r="S265" s="168"/>
      <c r="T265" s="168"/>
      <c r="U265" s="168"/>
      <c r="V265" s="168"/>
      <c r="W265" s="168"/>
      <c r="X265" s="168"/>
    </row>
    <row r="266" spans="1:24">
      <c r="A266" s="220"/>
      <c r="B266" s="168"/>
      <c r="C266" s="168"/>
      <c r="D266" s="168"/>
      <c r="E266" s="168"/>
      <c r="F266" s="168"/>
      <c r="G266" s="168"/>
      <c r="H266" s="221"/>
      <c r="I266" s="217"/>
      <c r="J266" s="218"/>
      <c r="K266" s="219"/>
      <c r="L266" s="219"/>
      <c r="M266" s="168"/>
      <c r="N266" s="168"/>
      <c r="O266" s="168"/>
      <c r="P266" s="168"/>
      <c r="Q266" s="168"/>
      <c r="R266" s="168"/>
      <c r="S266" s="168"/>
      <c r="T266" s="168"/>
      <c r="U266" s="168"/>
      <c r="V266" s="168"/>
      <c r="W266" s="168"/>
      <c r="X266" s="168"/>
    </row>
    <row r="267" spans="1:24">
      <c r="A267" s="220"/>
      <c r="B267" s="168"/>
      <c r="C267" s="168"/>
      <c r="D267" s="168"/>
      <c r="E267" s="168"/>
      <c r="F267" s="168"/>
      <c r="G267" s="168"/>
      <c r="H267" s="221"/>
      <c r="I267" s="217"/>
      <c r="J267" s="218"/>
      <c r="K267" s="219"/>
      <c r="L267" s="219"/>
      <c r="M267" s="168"/>
      <c r="N267" s="168"/>
      <c r="O267" s="168"/>
      <c r="P267" s="168"/>
      <c r="Q267" s="168"/>
      <c r="R267" s="168"/>
      <c r="S267" s="168"/>
      <c r="T267" s="168"/>
      <c r="U267" s="168"/>
      <c r="V267" s="168"/>
      <c r="W267" s="168"/>
      <c r="X267" s="168"/>
    </row>
    <row r="268" spans="1:24">
      <c r="A268" s="220"/>
      <c r="B268" s="168"/>
      <c r="C268" s="168"/>
      <c r="D268" s="168"/>
      <c r="E268" s="168"/>
      <c r="F268" s="168"/>
      <c r="G268" s="168"/>
      <c r="H268" s="221"/>
      <c r="I268" s="217"/>
      <c r="J268" s="218"/>
      <c r="K268" s="219"/>
      <c r="L268" s="219"/>
      <c r="M268" s="168"/>
      <c r="N268" s="168"/>
      <c r="O268" s="168"/>
      <c r="P268" s="168"/>
      <c r="Q268" s="168"/>
      <c r="R268" s="168"/>
      <c r="S268" s="168"/>
      <c r="T268" s="168"/>
      <c r="U268" s="168"/>
      <c r="V268" s="168"/>
      <c r="W268" s="168"/>
      <c r="X268" s="168"/>
    </row>
    <row r="269" spans="1:24">
      <c r="A269" s="220"/>
      <c r="B269" s="168"/>
      <c r="C269" s="168"/>
      <c r="D269" s="168"/>
      <c r="E269" s="168"/>
      <c r="F269" s="168"/>
      <c r="G269" s="168"/>
      <c r="H269" s="221"/>
      <c r="I269" s="217"/>
      <c r="J269" s="218"/>
      <c r="K269" s="219"/>
      <c r="L269" s="219"/>
      <c r="M269" s="168"/>
      <c r="N269" s="168"/>
      <c r="O269" s="168"/>
      <c r="P269" s="168"/>
      <c r="Q269" s="168"/>
      <c r="R269" s="168"/>
      <c r="S269" s="168"/>
      <c r="T269" s="168"/>
      <c r="U269" s="168"/>
      <c r="V269" s="168"/>
      <c r="W269" s="168"/>
      <c r="X269" s="168"/>
    </row>
    <row r="270" spans="1:24">
      <c r="A270" s="220"/>
      <c r="B270" s="168"/>
      <c r="C270" s="168"/>
      <c r="D270" s="168"/>
      <c r="E270" s="168"/>
      <c r="F270" s="168"/>
      <c r="G270" s="168"/>
      <c r="H270" s="221"/>
      <c r="I270" s="217"/>
      <c r="J270" s="218"/>
      <c r="K270" s="219"/>
      <c r="L270" s="219"/>
      <c r="M270" s="168"/>
      <c r="N270" s="168"/>
      <c r="O270" s="168"/>
      <c r="P270" s="168"/>
      <c r="Q270" s="168"/>
      <c r="R270" s="168"/>
      <c r="S270" s="168"/>
      <c r="T270" s="168"/>
      <c r="U270" s="168"/>
      <c r="V270" s="168"/>
      <c r="W270" s="168"/>
      <c r="X270" s="168"/>
    </row>
    <row r="271" spans="1:24">
      <c r="A271" s="220"/>
      <c r="B271" s="168"/>
      <c r="C271" s="168"/>
      <c r="D271" s="168"/>
      <c r="E271" s="168"/>
      <c r="F271" s="168"/>
      <c r="G271" s="168"/>
      <c r="H271" s="221"/>
      <c r="I271" s="217"/>
      <c r="J271" s="218"/>
      <c r="K271" s="219"/>
      <c r="L271" s="219"/>
      <c r="M271" s="168"/>
      <c r="N271" s="168"/>
      <c r="O271" s="168"/>
      <c r="P271" s="168"/>
      <c r="Q271" s="168"/>
      <c r="R271" s="168"/>
      <c r="S271" s="168"/>
      <c r="T271" s="168"/>
      <c r="U271" s="168"/>
      <c r="V271" s="168"/>
      <c r="W271" s="168"/>
      <c r="X271" s="168"/>
    </row>
    <row r="272" spans="1:24">
      <c r="A272" s="220"/>
      <c r="B272" s="168"/>
      <c r="C272" s="168"/>
      <c r="D272" s="168"/>
      <c r="E272" s="168"/>
      <c r="F272" s="168"/>
      <c r="G272" s="168"/>
      <c r="H272" s="221"/>
      <c r="I272" s="217"/>
      <c r="J272" s="218"/>
      <c r="K272" s="219"/>
      <c r="L272" s="219"/>
      <c r="M272" s="168"/>
      <c r="N272" s="168"/>
      <c r="O272" s="168"/>
      <c r="P272" s="168"/>
      <c r="Q272" s="168"/>
      <c r="R272" s="168"/>
      <c r="S272" s="168"/>
      <c r="T272" s="168"/>
      <c r="U272" s="168"/>
      <c r="V272" s="168"/>
      <c r="W272" s="168"/>
      <c r="X272" s="168"/>
    </row>
    <row r="273" spans="1:24">
      <c r="A273" s="220"/>
      <c r="B273" s="168"/>
      <c r="C273" s="168"/>
      <c r="D273" s="168"/>
      <c r="E273" s="168"/>
      <c r="F273" s="168"/>
      <c r="G273" s="168"/>
      <c r="H273" s="221"/>
      <c r="I273" s="217"/>
      <c r="J273" s="218"/>
      <c r="K273" s="219"/>
      <c r="L273" s="219"/>
      <c r="M273" s="168"/>
      <c r="N273" s="168"/>
      <c r="O273" s="168"/>
      <c r="P273" s="168"/>
      <c r="Q273" s="168"/>
      <c r="R273" s="168"/>
      <c r="S273" s="168"/>
      <c r="T273" s="168"/>
      <c r="U273" s="168"/>
      <c r="V273" s="168"/>
      <c r="W273" s="168"/>
      <c r="X273" s="168"/>
    </row>
    <row r="274" spans="1:24">
      <c r="A274" s="220"/>
      <c r="B274" s="168"/>
      <c r="C274" s="168"/>
      <c r="D274" s="168"/>
      <c r="E274" s="168"/>
      <c r="F274" s="168"/>
      <c r="G274" s="168"/>
      <c r="H274" s="221"/>
      <c r="I274" s="217"/>
      <c r="J274" s="218"/>
      <c r="K274" s="219"/>
      <c r="L274" s="219"/>
      <c r="M274" s="168"/>
      <c r="N274" s="168"/>
      <c r="O274" s="168"/>
      <c r="P274" s="168"/>
      <c r="Q274" s="168"/>
      <c r="R274" s="168"/>
      <c r="S274" s="168"/>
      <c r="T274" s="168"/>
      <c r="U274" s="168"/>
      <c r="V274" s="168"/>
      <c r="W274" s="168"/>
      <c r="X274" s="168"/>
    </row>
    <row r="275" spans="1:24">
      <c r="A275" s="220"/>
      <c r="B275" s="168"/>
      <c r="C275" s="168"/>
      <c r="D275" s="168"/>
      <c r="E275" s="168"/>
      <c r="F275" s="168"/>
      <c r="G275" s="168"/>
      <c r="H275" s="221"/>
      <c r="I275" s="217"/>
      <c r="J275" s="218"/>
      <c r="K275" s="219"/>
      <c r="L275" s="219"/>
      <c r="M275" s="168"/>
      <c r="N275" s="168"/>
      <c r="O275" s="168"/>
      <c r="P275" s="168"/>
      <c r="Q275" s="168"/>
      <c r="R275" s="168"/>
      <c r="S275" s="168"/>
      <c r="T275" s="168"/>
      <c r="U275" s="168"/>
      <c r="V275" s="168"/>
      <c r="W275" s="168"/>
      <c r="X275" s="168"/>
    </row>
    <row r="276" spans="1:24">
      <c r="A276" s="220"/>
      <c r="B276" s="168"/>
      <c r="C276" s="168"/>
      <c r="D276" s="168"/>
      <c r="E276" s="168"/>
      <c r="F276" s="168"/>
      <c r="G276" s="168"/>
      <c r="H276" s="221"/>
      <c r="I276" s="217"/>
      <c r="J276" s="218"/>
      <c r="K276" s="219"/>
      <c r="L276" s="219"/>
      <c r="M276" s="168"/>
      <c r="N276" s="168"/>
      <c r="O276" s="168"/>
      <c r="P276" s="168"/>
      <c r="Q276" s="168"/>
      <c r="R276" s="168"/>
      <c r="S276" s="168"/>
      <c r="T276" s="168"/>
      <c r="U276" s="168"/>
      <c r="V276" s="168"/>
      <c r="W276" s="168"/>
      <c r="X276" s="168"/>
    </row>
    <row r="277" spans="1:24">
      <c r="A277" s="220"/>
      <c r="B277" s="168"/>
      <c r="C277" s="168"/>
      <c r="D277" s="168"/>
      <c r="E277" s="168"/>
      <c r="F277" s="168"/>
      <c r="G277" s="168"/>
      <c r="H277" s="221"/>
      <c r="I277" s="217"/>
      <c r="J277" s="218"/>
      <c r="K277" s="219"/>
      <c r="L277" s="219"/>
      <c r="M277" s="168"/>
      <c r="N277" s="168"/>
      <c r="O277" s="168"/>
      <c r="P277" s="168"/>
      <c r="Q277" s="168"/>
      <c r="R277" s="168"/>
      <c r="S277" s="168"/>
      <c r="T277" s="168"/>
      <c r="U277" s="168"/>
      <c r="V277" s="168"/>
      <c r="W277" s="168"/>
      <c r="X277" s="168"/>
    </row>
    <row r="278" spans="1:24">
      <c r="A278" s="220"/>
      <c r="B278" s="168"/>
      <c r="C278" s="168"/>
      <c r="D278" s="168"/>
      <c r="E278" s="168"/>
      <c r="F278" s="168"/>
      <c r="G278" s="168"/>
      <c r="H278" s="221"/>
      <c r="I278" s="217"/>
      <c r="J278" s="218"/>
      <c r="K278" s="219"/>
      <c r="L278" s="219"/>
      <c r="M278" s="168"/>
      <c r="N278" s="168"/>
      <c r="O278" s="168"/>
      <c r="P278" s="168"/>
      <c r="Q278" s="168"/>
      <c r="R278" s="168"/>
      <c r="S278" s="168"/>
      <c r="T278" s="168"/>
      <c r="U278" s="168"/>
      <c r="V278" s="168"/>
      <c r="W278" s="168"/>
      <c r="X278" s="168"/>
    </row>
    <row r="279" spans="1:24">
      <c r="A279" s="220"/>
      <c r="B279" s="168"/>
      <c r="C279" s="168"/>
      <c r="D279" s="168"/>
      <c r="E279" s="168"/>
      <c r="F279" s="168"/>
      <c r="G279" s="168"/>
      <c r="H279" s="221"/>
      <c r="I279" s="217"/>
      <c r="J279" s="218"/>
      <c r="K279" s="219"/>
      <c r="L279" s="219"/>
      <c r="M279" s="168"/>
      <c r="N279" s="168"/>
      <c r="O279" s="168"/>
      <c r="P279" s="168"/>
      <c r="Q279" s="168"/>
      <c r="R279" s="168"/>
      <c r="S279" s="168"/>
      <c r="T279" s="168"/>
      <c r="U279" s="168"/>
      <c r="V279" s="168"/>
      <c r="W279" s="168"/>
      <c r="X279" s="168"/>
    </row>
    <row r="280" spans="1:24">
      <c r="A280" s="220"/>
      <c r="B280" s="168"/>
      <c r="C280" s="168"/>
      <c r="D280" s="168"/>
      <c r="E280" s="168"/>
      <c r="F280" s="168"/>
      <c r="G280" s="168"/>
      <c r="H280" s="221"/>
      <c r="I280" s="217"/>
      <c r="J280" s="218"/>
      <c r="K280" s="219"/>
      <c r="L280" s="219"/>
      <c r="M280" s="168"/>
      <c r="N280" s="168"/>
      <c r="O280" s="168"/>
      <c r="P280" s="168"/>
      <c r="Q280" s="168"/>
      <c r="R280" s="168"/>
      <c r="S280" s="168"/>
      <c r="T280" s="168"/>
      <c r="U280" s="168"/>
      <c r="V280" s="168"/>
      <c r="W280" s="168"/>
      <c r="X280" s="168"/>
    </row>
    <row r="281" spans="1:24">
      <c r="A281" s="220"/>
      <c r="B281" s="168"/>
      <c r="C281" s="168"/>
      <c r="D281" s="168"/>
      <c r="E281" s="168"/>
      <c r="F281" s="168"/>
      <c r="G281" s="168"/>
      <c r="H281" s="221"/>
      <c r="I281" s="217"/>
      <c r="J281" s="218"/>
      <c r="K281" s="219"/>
      <c r="L281" s="219"/>
      <c r="M281" s="168"/>
      <c r="N281" s="168"/>
      <c r="O281" s="168"/>
      <c r="P281" s="168"/>
      <c r="Q281" s="168"/>
      <c r="R281" s="168"/>
      <c r="S281" s="168"/>
      <c r="T281" s="168"/>
      <c r="U281" s="168"/>
      <c r="V281" s="168"/>
      <c r="W281" s="168"/>
      <c r="X281" s="168"/>
    </row>
    <row r="282" spans="1:24">
      <c r="A282" s="220"/>
      <c r="B282" s="168"/>
      <c r="C282" s="168"/>
      <c r="D282" s="168"/>
      <c r="E282" s="168"/>
      <c r="F282" s="168"/>
      <c r="G282" s="168"/>
      <c r="H282" s="221"/>
      <c r="I282" s="217"/>
      <c r="J282" s="218"/>
      <c r="K282" s="219"/>
      <c r="L282" s="219"/>
      <c r="M282" s="168"/>
      <c r="N282" s="168"/>
      <c r="O282" s="168"/>
      <c r="P282" s="168"/>
      <c r="Q282" s="168"/>
      <c r="R282" s="168"/>
      <c r="S282" s="168"/>
      <c r="T282" s="168"/>
      <c r="U282" s="168"/>
      <c r="V282" s="168"/>
      <c r="W282" s="168"/>
      <c r="X282" s="168"/>
    </row>
    <row r="283" spans="1:24">
      <c r="A283" s="220"/>
      <c r="B283" s="168"/>
      <c r="C283" s="168"/>
      <c r="D283" s="168"/>
      <c r="E283" s="168"/>
      <c r="F283" s="168"/>
      <c r="G283" s="168"/>
      <c r="H283" s="221"/>
      <c r="I283" s="217"/>
      <c r="J283" s="218"/>
      <c r="K283" s="219"/>
      <c r="L283" s="219"/>
      <c r="M283" s="168"/>
      <c r="N283" s="168"/>
      <c r="O283" s="168"/>
      <c r="P283" s="168"/>
      <c r="Q283" s="168"/>
      <c r="R283" s="168"/>
      <c r="S283" s="168"/>
      <c r="T283" s="168"/>
      <c r="U283" s="168"/>
      <c r="V283" s="168"/>
      <c r="W283" s="168"/>
      <c r="X283" s="168"/>
    </row>
    <row r="284" spans="1:24">
      <c r="A284" s="220"/>
      <c r="B284" s="168"/>
      <c r="C284" s="168"/>
      <c r="D284" s="168"/>
      <c r="E284" s="168"/>
      <c r="F284" s="168"/>
      <c r="G284" s="168"/>
      <c r="H284" s="221"/>
      <c r="I284" s="217"/>
      <c r="J284" s="218"/>
      <c r="K284" s="219"/>
      <c r="L284" s="219"/>
      <c r="M284" s="168"/>
      <c r="N284" s="168"/>
      <c r="O284" s="168"/>
      <c r="P284" s="168"/>
      <c r="Q284" s="168"/>
      <c r="R284" s="168"/>
      <c r="S284" s="168"/>
      <c r="T284" s="168"/>
      <c r="U284" s="168"/>
      <c r="V284" s="168"/>
      <c r="W284" s="168"/>
      <c r="X284" s="168"/>
    </row>
    <row r="285" spans="1:24">
      <c r="A285" s="220"/>
      <c r="B285" s="168"/>
      <c r="C285" s="168"/>
      <c r="D285" s="168"/>
      <c r="E285" s="168"/>
      <c r="F285" s="168"/>
      <c r="G285" s="168"/>
      <c r="H285" s="221"/>
      <c r="I285" s="217"/>
      <c r="J285" s="218"/>
      <c r="K285" s="219"/>
      <c r="L285" s="219"/>
      <c r="M285" s="168"/>
      <c r="N285" s="168"/>
      <c r="O285" s="168"/>
      <c r="P285" s="168"/>
      <c r="Q285" s="168"/>
      <c r="R285" s="168"/>
      <c r="S285" s="168"/>
      <c r="T285" s="168"/>
      <c r="U285" s="168"/>
      <c r="V285" s="168"/>
      <c r="W285" s="168"/>
      <c r="X285" s="168"/>
    </row>
    <row r="286" spans="1:24">
      <c r="A286" s="220"/>
      <c r="B286" s="168"/>
      <c r="C286" s="168"/>
      <c r="D286" s="168"/>
      <c r="E286" s="168"/>
      <c r="F286" s="168"/>
      <c r="G286" s="168"/>
      <c r="H286" s="221"/>
      <c r="I286" s="217"/>
      <c r="J286" s="218"/>
      <c r="K286" s="219"/>
      <c r="L286" s="219"/>
      <c r="M286" s="168"/>
      <c r="N286" s="168"/>
      <c r="O286" s="168"/>
      <c r="P286" s="168"/>
      <c r="Q286" s="168"/>
      <c r="R286" s="168"/>
      <c r="S286" s="168"/>
      <c r="T286" s="168"/>
      <c r="U286" s="168"/>
      <c r="V286" s="168"/>
      <c r="W286" s="168"/>
      <c r="X286" s="168"/>
    </row>
    <row r="287" spans="1:24">
      <c r="A287" s="220"/>
      <c r="B287" s="168"/>
      <c r="C287" s="168"/>
      <c r="D287" s="168"/>
      <c r="E287" s="168"/>
      <c r="F287" s="168"/>
      <c r="G287" s="168"/>
      <c r="H287" s="221"/>
      <c r="I287" s="217"/>
      <c r="J287" s="218"/>
      <c r="K287" s="219"/>
      <c r="L287" s="219"/>
      <c r="M287" s="168"/>
      <c r="N287" s="168"/>
      <c r="O287" s="168"/>
      <c r="P287" s="168"/>
      <c r="Q287" s="168"/>
      <c r="R287" s="168"/>
      <c r="S287" s="168"/>
      <c r="T287" s="168"/>
      <c r="U287" s="168"/>
      <c r="V287" s="168"/>
      <c r="W287" s="168"/>
      <c r="X287" s="168"/>
    </row>
    <row r="288" spans="1:24">
      <c r="A288" s="220"/>
      <c r="B288" s="168"/>
      <c r="C288" s="168"/>
      <c r="D288" s="168"/>
      <c r="E288" s="168"/>
      <c r="F288" s="168"/>
      <c r="G288" s="168"/>
      <c r="H288" s="221"/>
      <c r="I288" s="217"/>
      <c r="J288" s="218"/>
      <c r="K288" s="219"/>
      <c r="L288" s="219"/>
      <c r="M288" s="168"/>
      <c r="N288" s="168"/>
      <c r="O288" s="168"/>
      <c r="P288" s="168"/>
      <c r="Q288" s="168"/>
      <c r="R288" s="168"/>
      <c r="S288" s="168"/>
      <c r="T288" s="168"/>
      <c r="U288" s="168"/>
      <c r="V288" s="168"/>
      <c r="W288" s="168"/>
      <c r="X288" s="168"/>
    </row>
    <row r="289" spans="1:24">
      <c r="A289" s="220"/>
      <c r="B289" s="168"/>
      <c r="C289" s="168"/>
      <c r="D289" s="168"/>
      <c r="E289" s="168"/>
      <c r="F289" s="168"/>
      <c r="G289" s="168"/>
      <c r="H289" s="221"/>
      <c r="I289" s="217"/>
      <c r="J289" s="218"/>
      <c r="K289" s="219"/>
      <c r="L289" s="219"/>
      <c r="M289" s="168"/>
      <c r="N289" s="168"/>
      <c r="O289" s="168"/>
      <c r="P289" s="168"/>
      <c r="Q289" s="168"/>
      <c r="R289" s="168"/>
      <c r="S289" s="168"/>
      <c r="T289" s="168"/>
      <c r="U289" s="168"/>
      <c r="V289" s="168"/>
      <c r="W289" s="168"/>
      <c r="X289" s="168"/>
    </row>
    <row r="290" spans="1:24">
      <c r="A290" s="220"/>
      <c r="B290" s="168"/>
      <c r="C290" s="168"/>
      <c r="D290" s="168"/>
      <c r="E290" s="168"/>
      <c r="F290" s="168"/>
      <c r="G290" s="168"/>
      <c r="H290" s="221"/>
      <c r="I290" s="217"/>
      <c r="J290" s="218"/>
      <c r="K290" s="219"/>
      <c r="L290" s="219"/>
      <c r="M290" s="168"/>
      <c r="N290" s="168"/>
      <c r="O290" s="168"/>
      <c r="P290" s="168"/>
      <c r="Q290" s="168"/>
      <c r="R290" s="168"/>
      <c r="S290" s="168"/>
      <c r="T290" s="168"/>
      <c r="U290" s="168"/>
      <c r="V290" s="168"/>
      <c r="W290" s="168"/>
      <c r="X290" s="168"/>
    </row>
    <row r="291" spans="1:24">
      <c r="A291" s="220"/>
      <c r="B291" s="168"/>
      <c r="C291" s="168"/>
      <c r="D291" s="168"/>
      <c r="E291" s="168"/>
      <c r="F291" s="168"/>
      <c r="G291" s="168"/>
      <c r="H291" s="221"/>
      <c r="I291" s="217"/>
      <c r="J291" s="218"/>
      <c r="K291" s="219"/>
      <c r="L291" s="219"/>
      <c r="M291" s="168"/>
      <c r="N291" s="168"/>
      <c r="O291" s="168"/>
      <c r="P291" s="168"/>
      <c r="Q291" s="168"/>
      <c r="R291" s="168"/>
      <c r="S291" s="168"/>
      <c r="T291" s="168"/>
      <c r="U291" s="168"/>
      <c r="V291" s="168"/>
      <c r="W291" s="168"/>
      <c r="X291" s="168"/>
    </row>
    <row r="292" spans="1:24">
      <c r="A292" s="220"/>
      <c r="B292" s="168"/>
      <c r="C292" s="168"/>
      <c r="D292" s="168"/>
      <c r="E292" s="168"/>
      <c r="F292" s="168"/>
      <c r="G292" s="168"/>
      <c r="H292" s="221"/>
      <c r="I292" s="217"/>
      <c r="J292" s="218"/>
      <c r="K292" s="219"/>
      <c r="L292" s="219"/>
      <c r="M292" s="168"/>
      <c r="N292" s="168"/>
      <c r="O292" s="168"/>
      <c r="P292" s="168"/>
      <c r="Q292" s="168"/>
      <c r="R292" s="168"/>
      <c r="S292" s="168"/>
      <c r="T292" s="168"/>
      <c r="U292" s="168"/>
      <c r="V292" s="168"/>
      <c r="W292" s="168"/>
      <c r="X292" s="168"/>
    </row>
    <row r="293" spans="1:24">
      <c r="A293" s="220"/>
      <c r="B293" s="168"/>
      <c r="C293" s="168"/>
      <c r="D293" s="168"/>
      <c r="E293" s="168"/>
      <c r="F293" s="168"/>
      <c r="G293" s="168"/>
      <c r="H293" s="221"/>
      <c r="I293" s="217"/>
      <c r="J293" s="218"/>
      <c r="K293" s="219"/>
      <c r="L293" s="219"/>
      <c r="M293" s="168"/>
      <c r="N293" s="168"/>
      <c r="O293" s="168"/>
      <c r="P293" s="168"/>
      <c r="Q293" s="168"/>
      <c r="R293" s="168"/>
      <c r="S293" s="168"/>
      <c r="T293" s="168"/>
      <c r="U293" s="168"/>
      <c r="V293" s="168"/>
      <c r="W293" s="168"/>
      <c r="X293" s="168"/>
    </row>
    <row r="294" spans="1:24">
      <c r="A294" s="220"/>
      <c r="B294" s="168"/>
      <c r="C294" s="168"/>
      <c r="D294" s="168"/>
      <c r="E294" s="168"/>
      <c r="F294" s="168"/>
      <c r="G294" s="168"/>
      <c r="H294" s="221"/>
      <c r="I294" s="217"/>
      <c r="J294" s="218"/>
      <c r="K294" s="219"/>
      <c r="L294" s="219"/>
      <c r="M294" s="168"/>
      <c r="N294" s="168"/>
      <c r="O294" s="168"/>
      <c r="P294" s="168"/>
      <c r="Q294" s="168"/>
      <c r="R294" s="168"/>
      <c r="S294" s="168"/>
      <c r="T294" s="168"/>
      <c r="U294" s="168"/>
      <c r="V294" s="168"/>
      <c r="W294" s="168"/>
      <c r="X294" s="168"/>
    </row>
    <row r="295" spans="1:24">
      <c r="A295" s="220"/>
      <c r="B295" s="168"/>
      <c r="C295" s="168"/>
      <c r="D295" s="168"/>
      <c r="E295" s="168"/>
      <c r="F295" s="168"/>
      <c r="G295" s="168"/>
      <c r="H295" s="221"/>
      <c r="I295" s="217"/>
      <c r="J295" s="218"/>
      <c r="K295" s="219"/>
      <c r="L295" s="219"/>
      <c r="M295" s="168"/>
      <c r="N295" s="168"/>
      <c r="O295" s="168"/>
      <c r="P295" s="168"/>
      <c r="Q295" s="168"/>
      <c r="R295" s="168"/>
      <c r="S295" s="168"/>
      <c r="T295" s="168"/>
      <c r="U295" s="168"/>
      <c r="V295" s="168"/>
      <c r="W295" s="168"/>
      <c r="X295" s="168"/>
    </row>
    <row r="296" spans="1:24">
      <c r="A296" s="220"/>
      <c r="B296" s="168"/>
      <c r="C296" s="168"/>
      <c r="D296" s="168"/>
      <c r="E296" s="168"/>
      <c r="F296" s="168"/>
      <c r="G296" s="168"/>
      <c r="H296" s="221"/>
      <c r="I296" s="217"/>
      <c r="J296" s="218"/>
      <c r="K296" s="219"/>
      <c r="L296" s="219"/>
      <c r="M296" s="168"/>
      <c r="N296" s="168"/>
      <c r="O296" s="168"/>
      <c r="P296" s="168"/>
      <c r="Q296" s="168"/>
      <c r="R296" s="168"/>
      <c r="S296" s="168"/>
      <c r="T296" s="168"/>
      <c r="U296" s="168"/>
      <c r="V296" s="168"/>
      <c r="W296" s="168"/>
      <c r="X296" s="168"/>
    </row>
    <row r="297" spans="1:24">
      <c r="A297" s="220"/>
      <c r="B297" s="168"/>
      <c r="C297" s="168"/>
      <c r="D297" s="168"/>
      <c r="E297" s="168"/>
      <c r="F297" s="168"/>
      <c r="G297" s="168"/>
      <c r="H297" s="221"/>
      <c r="I297" s="217"/>
      <c r="J297" s="218"/>
      <c r="K297" s="219"/>
      <c r="L297" s="219"/>
      <c r="M297" s="168"/>
      <c r="N297" s="168"/>
      <c r="O297" s="168"/>
      <c r="P297" s="168"/>
      <c r="Q297" s="168"/>
      <c r="R297" s="168"/>
      <c r="S297" s="168"/>
      <c r="T297" s="168"/>
      <c r="U297" s="168"/>
      <c r="V297" s="168"/>
      <c r="W297" s="168"/>
      <c r="X297" s="168"/>
    </row>
    <row r="298" spans="1:24">
      <c r="A298" s="220"/>
      <c r="B298" s="168"/>
      <c r="C298" s="168"/>
      <c r="D298" s="168"/>
      <c r="E298" s="168"/>
      <c r="F298" s="168"/>
      <c r="G298" s="168"/>
      <c r="H298" s="221"/>
      <c r="I298" s="217"/>
      <c r="J298" s="218"/>
      <c r="K298" s="219"/>
      <c r="L298" s="219"/>
      <c r="M298" s="168"/>
      <c r="N298" s="168"/>
      <c r="O298" s="168"/>
      <c r="P298" s="168"/>
      <c r="Q298" s="168"/>
      <c r="R298" s="168"/>
      <c r="S298" s="168"/>
      <c r="T298" s="168"/>
      <c r="U298" s="168"/>
      <c r="V298" s="168"/>
      <c r="W298" s="168"/>
      <c r="X298" s="168"/>
    </row>
    <row r="299" spans="1:24">
      <c r="A299" s="220"/>
      <c r="B299" s="168"/>
      <c r="C299" s="168"/>
      <c r="D299" s="168"/>
      <c r="E299" s="168"/>
      <c r="F299" s="168"/>
      <c r="G299" s="168"/>
      <c r="H299" s="221"/>
      <c r="I299" s="217"/>
      <c r="J299" s="218"/>
      <c r="K299" s="219"/>
      <c r="L299" s="219"/>
      <c r="M299" s="168"/>
      <c r="N299" s="168"/>
      <c r="O299" s="168"/>
      <c r="P299" s="168"/>
      <c r="Q299" s="168"/>
      <c r="R299" s="168"/>
      <c r="S299" s="168"/>
      <c r="T299" s="168"/>
      <c r="U299" s="168"/>
      <c r="V299" s="168"/>
      <c r="W299" s="168"/>
      <c r="X299" s="168"/>
    </row>
    <row r="300" spans="1:24">
      <c r="A300" s="220"/>
      <c r="B300" s="168"/>
      <c r="C300" s="168"/>
      <c r="D300" s="168"/>
      <c r="E300" s="168"/>
      <c r="F300" s="168"/>
      <c r="G300" s="168"/>
      <c r="H300" s="221"/>
      <c r="I300" s="217"/>
      <c r="J300" s="218"/>
      <c r="K300" s="219"/>
      <c r="L300" s="219"/>
      <c r="M300" s="168"/>
      <c r="N300" s="168"/>
      <c r="O300" s="168"/>
      <c r="P300" s="168"/>
      <c r="Q300" s="168"/>
      <c r="R300" s="168"/>
      <c r="S300" s="168"/>
      <c r="T300" s="168"/>
      <c r="U300" s="168"/>
      <c r="V300" s="168"/>
      <c r="W300" s="168"/>
      <c r="X300" s="168"/>
    </row>
    <row r="301" spans="1:24">
      <c r="A301" s="220"/>
      <c r="B301" s="168"/>
      <c r="C301" s="168"/>
      <c r="D301" s="168"/>
      <c r="E301" s="168"/>
      <c r="F301" s="168"/>
      <c r="G301" s="168"/>
      <c r="H301" s="221"/>
      <c r="I301" s="217"/>
      <c r="J301" s="218"/>
      <c r="K301" s="219"/>
      <c r="L301" s="219"/>
      <c r="M301" s="168"/>
      <c r="N301" s="168"/>
      <c r="O301" s="168"/>
      <c r="P301" s="168"/>
      <c r="Q301" s="168"/>
      <c r="R301" s="168"/>
      <c r="S301" s="168"/>
      <c r="T301" s="168"/>
      <c r="U301" s="168"/>
      <c r="V301" s="168"/>
      <c r="W301" s="168"/>
      <c r="X301" s="168"/>
    </row>
    <row r="302" spans="1:24">
      <c r="A302" s="220"/>
      <c r="B302" s="168"/>
      <c r="C302" s="168"/>
      <c r="D302" s="168"/>
      <c r="E302" s="168"/>
      <c r="F302" s="168"/>
      <c r="G302" s="168"/>
      <c r="H302" s="221"/>
      <c r="I302" s="217"/>
      <c r="J302" s="218"/>
      <c r="K302" s="219"/>
      <c r="L302" s="219"/>
      <c r="M302" s="168"/>
      <c r="N302" s="168"/>
      <c r="O302" s="168"/>
      <c r="P302" s="168"/>
      <c r="Q302" s="168"/>
      <c r="R302" s="168"/>
      <c r="S302" s="168"/>
      <c r="T302" s="168"/>
      <c r="U302" s="168"/>
      <c r="V302" s="168"/>
      <c r="W302" s="168"/>
      <c r="X302" s="168"/>
    </row>
    <row r="303" spans="1:24">
      <c r="A303" s="220"/>
      <c r="B303" s="168"/>
      <c r="C303" s="168"/>
      <c r="D303" s="168"/>
      <c r="E303" s="168"/>
      <c r="F303" s="168"/>
      <c r="G303" s="168"/>
      <c r="H303" s="221"/>
      <c r="I303" s="217"/>
      <c r="J303" s="218"/>
      <c r="K303" s="219"/>
      <c r="L303" s="219"/>
      <c r="M303" s="168"/>
      <c r="N303" s="168"/>
      <c r="O303" s="168"/>
      <c r="P303" s="168"/>
      <c r="Q303" s="168"/>
      <c r="R303" s="168"/>
      <c r="S303" s="168"/>
      <c r="T303" s="168"/>
      <c r="U303" s="168"/>
      <c r="V303" s="168"/>
      <c r="W303" s="168"/>
      <c r="X303" s="168"/>
    </row>
    <row r="304" spans="1:24">
      <c r="A304" s="220"/>
      <c r="B304" s="168"/>
      <c r="C304" s="168"/>
      <c r="D304" s="168"/>
      <c r="E304" s="168"/>
      <c r="F304" s="168"/>
      <c r="G304" s="168"/>
      <c r="H304" s="221"/>
      <c r="I304" s="217"/>
      <c r="J304" s="218"/>
      <c r="K304" s="219"/>
      <c r="L304" s="219"/>
      <c r="M304" s="168"/>
      <c r="N304" s="168"/>
      <c r="O304" s="168"/>
      <c r="P304" s="168"/>
      <c r="Q304" s="168"/>
      <c r="R304" s="168"/>
      <c r="S304" s="168"/>
      <c r="T304" s="168"/>
      <c r="U304" s="168"/>
      <c r="V304" s="168"/>
      <c r="W304" s="168"/>
      <c r="X304" s="168"/>
    </row>
    <row r="305" spans="1:24">
      <c r="A305" s="220"/>
      <c r="B305" s="168"/>
      <c r="C305" s="168"/>
      <c r="D305" s="168"/>
      <c r="E305" s="168"/>
      <c r="F305" s="168"/>
      <c r="G305" s="168"/>
      <c r="H305" s="221"/>
      <c r="I305" s="217"/>
      <c r="J305" s="218"/>
      <c r="K305" s="219"/>
      <c r="L305" s="219"/>
      <c r="M305" s="168"/>
      <c r="N305" s="168"/>
      <c r="O305" s="168"/>
      <c r="P305" s="168"/>
      <c r="Q305" s="168"/>
      <c r="R305" s="168"/>
      <c r="S305" s="168"/>
      <c r="T305" s="168"/>
      <c r="U305" s="168"/>
      <c r="V305" s="168"/>
      <c r="W305" s="168"/>
      <c r="X305" s="168"/>
    </row>
    <row r="306" spans="1:24">
      <c r="A306" s="220"/>
      <c r="B306" s="168"/>
      <c r="C306" s="168"/>
      <c r="D306" s="168"/>
      <c r="E306" s="168"/>
      <c r="F306" s="168"/>
      <c r="G306" s="168"/>
      <c r="H306" s="221"/>
      <c r="I306" s="217"/>
      <c r="J306" s="218"/>
      <c r="K306" s="219"/>
      <c r="L306" s="219"/>
      <c r="M306" s="168"/>
      <c r="N306" s="168"/>
      <c r="O306" s="168"/>
      <c r="P306" s="168"/>
      <c r="Q306" s="168"/>
      <c r="R306" s="168"/>
      <c r="S306" s="168"/>
      <c r="T306" s="168"/>
      <c r="U306" s="168"/>
      <c r="V306" s="168"/>
      <c r="W306" s="168"/>
      <c r="X306" s="168"/>
    </row>
    <row r="307" spans="1:24">
      <c r="A307" s="220"/>
      <c r="B307" s="168"/>
      <c r="C307" s="168"/>
      <c r="D307" s="168"/>
      <c r="E307" s="168"/>
      <c r="F307" s="168"/>
      <c r="G307" s="168"/>
      <c r="H307" s="221"/>
      <c r="I307" s="217"/>
      <c r="J307" s="218"/>
      <c r="K307" s="219"/>
      <c r="L307" s="219"/>
      <c r="M307" s="168"/>
      <c r="N307" s="168"/>
      <c r="O307" s="168"/>
      <c r="P307" s="168"/>
      <c r="Q307" s="168"/>
      <c r="R307" s="168"/>
      <c r="S307" s="168"/>
      <c r="T307" s="168"/>
      <c r="U307" s="168"/>
      <c r="V307" s="168"/>
      <c r="W307" s="168"/>
      <c r="X307" s="168"/>
    </row>
    <row r="308" spans="1:24">
      <c r="A308" s="220"/>
      <c r="B308" s="168"/>
      <c r="C308" s="168"/>
      <c r="D308" s="168"/>
      <c r="E308" s="168"/>
      <c r="F308" s="168"/>
      <c r="G308" s="168"/>
      <c r="H308" s="221"/>
      <c r="I308" s="217"/>
      <c r="J308" s="218"/>
      <c r="K308" s="219"/>
      <c r="L308" s="219"/>
      <c r="M308" s="168"/>
      <c r="N308" s="168"/>
      <c r="O308" s="168"/>
      <c r="P308" s="168"/>
      <c r="Q308" s="168"/>
      <c r="R308" s="168"/>
      <c r="S308" s="168"/>
      <c r="T308" s="168"/>
      <c r="U308" s="168"/>
      <c r="V308" s="168"/>
      <c r="W308" s="168"/>
      <c r="X308" s="168"/>
    </row>
    <row r="309" spans="1:24">
      <c r="A309" s="220"/>
      <c r="B309" s="168"/>
      <c r="C309" s="168"/>
      <c r="D309" s="168"/>
      <c r="E309" s="168"/>
      <c r="F309" s="168"/>
      <c r="G309" s="168"/>
      <c r="H309" s="221"/>
      <c r="I309" s="217"/>
      <c r="J309" s="218"/>
      <c r="K309" s="219"/>
      <c r="L309" s="219"/>
      <c r="M309" s="168"/>
      <c r="N309" s="168"/>
      <c r="O309" s="168"/>
      <c r="P309" s="168"/>
      <c r="Q309" s="168"/>
      <c r="R309" s="168"/>
      <c r="S309" s="168"/>
      <c r="T309" s="168"/>
      <c r="U309" s="168"/>
      <c r="V309" s="168"/>
      <c r="W309" s="168"/>
      <c r="X309" s="168"/>
    </row>
    <row r="310" spans="1:24">
      <c r="A310" s="220"/>
      <c r="B310" s="168"/>
      <c r="C310" s="168"/>
      <c r="D310" s="168"/>
      <c r="E310" s="168"/>
      <c r="F310" s="168"/>
      <c r="G310" s="168"/>
      <c r="H310" s="221"/>
      <c r="I310" s="217"/>
      <c r="J310" s="218"/>
      <c r="K310" s="219"/>
      <c r="L310" s="219"/>
      <c r="M310" s="168"/>
      <c r="N310" s="168"/>
      <c r="O310" s="168"/>
      <c r="P310" s="168"/>
      <c r="Q310" s="168"/>
      <c r="R310" s="168"/>
      <c r="S310" s="168"/>
      <c r="T310" s="168"/>
      <c r="U310" s="168"/>
      <c r="V310" s="168"/>
      <c r="W310" s="168"/>
      <c r="X310" s="168"/>
    </row>
    <row r="311" spans="1:24">
      <c r="A311" s="220"/>
      <c r="B311" s="168"/>
      <c r="C311" s="168"/>
      <c r="D311" s="168"/>
      <c r="E311" s="168"/>
      <c r="F311" s="168"/>
      <c r="G311" s="168"/>
      <c r="H311" s="221"/>
      <c r="I311" s="217"/>
      <c r="J311" s="218"/>
      <c r="K311" s="219"/>
      <c r="L311" s="219"/>
      <c r="M311" s="168"/>
      <c r="N311" s="168"/>
      <c r="O311" s="168"/>
      <c r="P311" s="168"/>
      <c r="Q311" s="168"/>
      <c r="R311" s="168"/>
      <c r="S311" s="168"/>
      <c r="T311" s="168"/>
      <c r="U311" s="168"/>
      <c r="V311" s="168"/>
      <c r="W311" s="168"/>
      <c r="X311" s="168"/>
    </row>
    <row r="312" spans="1:24">
      <c r="A312" s="220"/>
      <c r="B312" s="168"/>
      <c r="C312" s="168"/>
      <c r="D312" s="168"/>
      <c r="E312" s="168"/>
      <c r="F312" s="168"/>
      <c r="G312" s="168"/>
      <c r="H312" s="221"/>
      <c r="I312" s="217"/>
      <c r="J312" s="218"/>
      <c r="K312" s="219"/>
      <c r="L312" s="219"/>
      <c r="M312" s="168"/>
      <c r="N312" s="168"/>
      <c r="O312" s="168"/>
      <c r="P312" s="168"/>
      <c r="Q312" s="168"/>
      <c r="R312" s="168"/>
      <c r="S312" s="168"/>
      <c r="T312" s="168"/>
      <c r="U312" s="168"/>
      <c r="V312" s="168"/>
      <c r="W312" s="168"/>
      <c r="X312" s="168"/>
    </row>
    <row r="313" spans="1:24">
      <c r="A313" s="220"/>
      <c r="B313" s="168"/>
      <c r="C313" s="168"/>
      <c r="D313" s="168"/>
      <c r="E313" s="168"/>
      <c r="F313" s="168"/>
      <c r="G313" s="168"/>
      <c r="H313" s="221"/>
      <c r="I313" s="217"/>
      <c r="J313" s="218"/>
      <c r="K313" s="219"/>
      <c r="L313" s="219"/>
      <c r="M313" s="168"/>
      <c r="N313" s="168"/>
      <c r="O313" s="168"/>
      <c r="P313" s="168"/>
      <c r="Q313" s="168"/>
      <c r="R313" s="168"/>
      <c r="S313" s="168"/>
      <c r="T313" s="168"/>
      <c r="U313" s="168"/>
      <c r="V313" s="168"/>
      <c r="W313" s="168"/>
      <c r="X313" s="168"/>
    </row>
    <row r="314" spans="1:24">
      <c r="A314" s="220"/>
      <c r="B314" s="168"/>
      <c r="C314" s="168"/>
      <c r="D314" s="168"/>
      <c r="E314" s="168"/>
      <c r="F314" s="168"/>
      <c r="G314" s="168"/>
      <c r="H314" s="221"/>
      <c r="I314" s="217"/>
      <c r="J314" s="218"/>
      <c r="K314" s="219"/>
      <c r="L314" s="219"/>
      <c r="M314" s="168"/>
      <c r="N314" s="168"/>
      <c r="O314" s="168"/>
      <c r="P314" s="168"/>
      <c r="Q314" s="168"/>
      <c r="R314" s="168"/>
      <c r="S314" s="168"/>
      <c r="T314" s="168"/>
      <c r="U314" s="168"/>
      <c r="V314" s="168"/>
      <c r="W314" s="168"/>
      <c r="X314" s="168"/>
    </row>
    <row r="315" spans="1:24">
      <c r="A315" s="220"/>
      <c r="B315" s="168"/>
      <c r="C315" s="168"/>
      <c r="D315" s="168"/>
      <c r="E315" s="168"/>
      <c r="F315" s="168"/>
      <c r="G315" s="168"/>
      <c r="H315" s="221"/>
      <c r="I315" s="217"/>
      <c r="J315" s="218"/>
      <c r="K315" s="219"/>
      <c r="L315" s="219"/>
      <c r="M315" s="168"/>
      <c r="N315" s="168"/>
      <c r="O315" s="168"/>
      <c r="P315" s="168"/>
      <c r="Q315" s="168"/>
      <c r="R315" s="168"/>
      <c r="S315" s="168"/>
      <c r="T315" s="168"/>
      <c r="U315" s="168"/>
      <c r="V315" s="168"/>
      <c r="W315" s="168"/>
      <c r="X315" s="168"/>
    </row>
    <row r="316" spans="1:24">
      <c r="A316" s="220"/>
      <c r="B316" s="168"/>
      <c r="C316" s="168"/>
      <c r="D316" s="168"/>
      <c r="E316" s="168"/>
      <c r="F316" s="168"/>
      <c r="G316" s="168"/>
      <c r="H316" s="221"/>
      <c r="I316" s="217"/>
      <c r="J316" s="218"/>
      <c r="K316" s="219"/>
      <c r="L316" s="219"/>
      <c r="M316" s="168"/>
      <c r="N316" s="168"/>
      <c r="O316" s="168"/>
      <c r="P316" s="168"/>
      <c r="Q316" s="168"/>
      <c r="R316" s="168"/>
      <c r="S316" s="168"/>
      <c r="T316" s="168"/>
      <c r="U316" s="168"/>
      <c r="V316" s="168"/>
      <c r="W316" s="168"/>
      <c r="X316" s="168"/>
    </row>
    <row r="317" spans="1:24">
      <c r="A317" s="220"/>
      <c r="B317" s="168"/>
      <c r="C317" s="168"/>
      <c r="D317" s="168"/>
      <c r="E317" s="168"/>
      <c r="F317" s="168"/>
      <c r="G317" s="168"/>
      <c r="H317" s="221"/>
      <c r="I317" s="217"/>
      <c r="J317" s="218"/>
      <c r="K317" s="219"/>
      <c r="L317" s="219"/>
      <c r="M317" s="168"/>
      <c r="N317" s="168"/>
      <c r="O317" s="168"/>
      <c r="P317" s="168"/>
      <c r="Q317" s="168"/>
      <c r="R317" s="168"/>
      <c r="S317" s="168"/>
      <c r="T317" s="168"/>
      <c r="U317" s="168"/>
      <c r="V317" s="168"/>
      <c r="W317" s="168"/>
      <c r="X317" s="168"/>
    </row>
    <row r="318" spans="1:24">
      <c r="A318" s="220"/>
      <c r="B318" s="168"/>
      <c r="C318" s="168"/>
      <c r="D318" s="168"/>
      <c r="E318" s="168"/>
      <c r="F318" s="168"/>
      <c r="G318" s="168"/>
      <c r="H318" s="221"/>
      <c r="I318" s="217"/>
      <c r="J318" s="218"/>
      <c r="K318" s="219"/>
      <c r="L318" s="219"/>
      <c r="M318" s="168"/>
      <c r="N318" s="168"/>
      <c r="O318" s="168"/>
      <c r="P318" s="168"/>
      <c r="Q318" s="168"/>
      <c r="R318" s="168"/>
      <c r="S318" s="168"/>
      <c r="T318" s="168"/>
      <c r="U318" s="168"/>
      <c r="V318" s="168"/>
      <c r="W318" s="168"/>
      <c r="X318" s="168"/>
    </row>
    <row r="319" spans="1:24">
      <c r="A319" s="220"/>
      <c r="B319" s="168"/>
      <c r="C319" s="168"/>
      <c r="D319" s="168"/>
      <c r="E319" s="168"/>
      <c r="F319" s="168"/>
      <c r="G319" s="168"/>
      <c r="H319" s="221"/>
      <c r="I319" s="217"/>
      <c r="J319" s="218"/>
      <c r="K319" s="219"/>
      <c r="L319" s="219"/>
      <c r="M319" s="168"/>
      <c r="N319" s="168"/>
      <c r="O319" s="168"/>
      <c r="P319" s="168"/>
      <c r="Q319" s="168"/>
      <c r="R319" s="168"/>
      <c r="S319" s="168"/>
      <c r="T319" s="168"/>
      <c r="U319" s="168"/>
      <c r="V319" s="168"/>
      <c r="W319" s="168"/>
      <c r="X319" s="168"/>
    </row>
    <row r="320" spans="1:24">
      <c r="A320" s="220"/>
      <c r="B320" s="168"/>
      <c r="C320" s="168"/>
      <c r="D320" s="168"/>
      <c r="E320" s="168"/>
      <c r="F320" s="168"/>
      <c r="G320" s="168"/>
      <c r="H320" s="221"/>
      <c r="I320" s="217"/>
      <c r="J320" s="218"/>
      <c r="K320" s="219"/>
      <c r="L320" s="219"/>
      <c r="M320" s="168"/>
      <c r="N320" s="168"/>
      <c r="O320" s="168"/>
      <c r="P320" s="168"/>
      <c r="Q320" s="168"/>
      <c r="R320" s="168"/>
      <c r="S320" s="168"/>
      <c r="T320" s="168"/>
      <c r="U320" s="168"/>
      <c r="V320" s="168"/>
      <c r="W320" s="168"/>
      <c r="X320" s="168"/>
    </row>
    <row r="321" spans="1:24">
      <c r="A321" s="220"/>
      <c r="B321" s="168"/>
      <c r="C321" s="168"/>
      <c r="D321" s="168"/>
      <c r="E321" s="168"/>
      <c r="F321" s="168"/>
      <c r="G321" s="168"/>
      <c r="H321" s="221"/>
      <c r="I321" s="217"/>
      <c r="J321" s="218"/>
      <c r="K321" s="219"/>
      <c r="L321" s="219"/>
      <c r="M321" s="168"/>
      <c r="N321" s="168"/>
      <c r="O321" s="168"/>
      <c r="P321" s="168"/>
      <c r="Q321" s="168"/>
      <c r="R321" s="168"/>
      <c r="S321" s="168"/>
      <c r="T321" s="168"/>
      <c r="U321" s="168"/>
      <c r="V321" s="168"/>
      <c r="W321" s="168"/>
      <c r="X321" s="168"/>
    </row>
    <row r="322" spans="1:24">
      <c r="A322" s="220"/>
      <c r="B322" s="168"/>
      <c r="C322" s="168"/>
      <c r="D322" s="168"/>
      <c r="E322" s="168"/>
      <c r="F322" s="168"/>
      <c r="G322" s="168"/>
      <c r="H322" s="221"/>
      <c r="I322" s="217"/>
      <c r="J322" s="218"/>
      <c r="K322" s="219"/>
      <c r="L322" s="219"/>
      <c r="M322" s="168"/>
      <c r="N322" s="168"/>
      <c r="O322" s="168"/>
      <c r="P322" s="168"/>
      <c r="Q322" s="168"/>
      <c r="R322" s="168"/>
      <c r="S322" s="168"/>
      <c r="T322" s="168"/>
      <c r="U322" s="168"/>
      <c r="V322" s="168"/>
      <c r="W322" s="168"/>
      <c r="X322" s="168"/>
    </row>
    <row r="323" spans="1:24">
      <c r="A323" s="220"/>
      <c r="B323" s="168"/>
      <c r="C323" s="168"/>
      <c r="D323" s="168"/>
      <c r="E323" s="168"/>
      <c r="F323" s="168"/>
      <c r="G323" s="168"/>
      <c r="H323" s="221"/>
      <c r="I323" s="217"/>
      <c r="J323" s="218"/>
      <c r="K323" s="219"/>
      <c r="L323" s="219"/>
      <c r="M323" s="168"/>
      <c r="N323" s="168"/>
      <c r="O323" s="168"/>
      <c r="P323" s="168"/>
      <c r="Q323" s="168"/>
      <c r="R323" s="168"/>
      <c r="S323" s="168"/>
      <c r="T323" s="168"/>
      <c r="U323" s="168"/>
      <c r="V323" s="168"/>
      <c r="W323" s="168"/>
      <c r="X323" s="168"/>
    </row>
    <row r="324" spans="1:24">
      <c r="A324" s="220"/>
      <c r="B324" s="168"/>
      <c r="C324" s="168"/>
      <c r="D324" s="168"/>
      <c r="E324" s="168"/>
      <c r="F324" s="168"/>
      <c r="G324" s="168"/>
      <c r="H324" s="221"/>
      <c r="I324" s="217"/>
      <c r="J324" s="218"/>
      <c r="K324" s="219"/>
      <c r="L324" s="219"/>
      <c r="M324" s="168"/>
      <c r="N324" s="168"/>
      <c r="O324" s="168"/>
      <c r="P324" s="168"/>
      <c r="Q324" s="168"/>
      <c r="R324" s="168"/>
      <c r="S324" s="168"/>
      <c r="T324" s="168"/>
      <c r="U324" s="168"/>
      <c r="V324" s="168"/>
      <c r="W324" s="168"/>
      <c r="X324" s="168"/>
    </row>
    <row r="325" spans="1:24">
      <c r="A325" s="220"/>
      <c r="B325" s="168"/>
      <c r="C325" s="168"/>
      <c r="D325" s="168"/>
      <c r="E325" s="168"/>
      <c r="F325" s="168"/>
      <c r="G325" s="168"/>
      <c r="H325" s="221"/>
      <c r="I325" s="217"/>
      <c r="J325" s="218"/>
      <c r="K325" s="219"/>
      <c r="L325" s="219"/>
      <c r="M325" s="168"/>
      <c r="N325" s="168"/>
      <c r="O325" s="168"/>
      <c r="P325" s="168"/>
      <c r="Q325" s="168"/>
      <c r="R325" s="168"/>
      <c r="S325" s="168"/>
      <c r="T325" s="168"/>
      <c r="U325" s="168"/>
      <c r="V325" s="168"/>
      <c r="W325" s="168"/>
      <c r="X325" s="168"/>
    </row>
    <row r="326" spans="1:24">
      <c r="A326" s="220"/>
      <c r="B326" s="168"/>
      <c r="C326" s="168"/>
      <c r="D326" s="168"/>
      <c r="E326" s="168"/>
      <c r="F326" s="168"/>
      <c r="G326" s="168"/>
      <c r="H326" s="221"/>
      <c r="I326" s="217"/>
      <c r="J326" s="218"/>
      <c r="K326" s="219"/>
      <c r="L326" s="219"/>
      <c r="M326" s="168"/>
      <c r="N326" s="168"/>
      <c r="O326" s="168"/>
      <c r="P326" s="168"/>
      <c r="Q326" s="168"/>
      <c r="R326" s="168"/>
      <c r="S326" s="168"/>
      <c r="T326" s="168"/>
      <c r="U326" s="168"/>
      <c r="V326" s="168"/>
      <c r="W326" s="168"/>
      <c r="X326" s="168"/>
    </row>
    <row r="327" spans="1:24">
      <c r="A327" s="220"/>
      <c r="B327" s="168"/>
      <c r="C327" s="168"/>
      <c r="D327" s="168"/>
      <c r="E327" s="168"/>
      <c r="F327" s="168"/>
      <c r="G327" s="168"/>
      <c r="H327" s="221"/>
      <c r="I327" s="217"/>
      <c r="J327" s="218"/>
      <c r="K327" s="219"/>
      <c r="L327" s="219"/>
      <c r="M327" s="168"/>
      <c r="N327" s="168"/>
      <c r="O327" s="168"/>
      <c r="P327" s="168"/>
      <c r="Q327" s="168"/>
      <c r="R327" s="168"/>
      <c r="S327" s="168"/>
      <c r="T327" s="168"/>
      <c r="U327" s="168"/>
      <c r="V327" s="168"/>
      <c r="W327" s="168"/>
      <c r="X327" s="168"/>
    </row>
    <row r="328" spans="1:24">
      <c r="A328" s="220"/>
      <c r="B328" s="168"/>
      <c r="C328" s="168"/>
      <c r="D328" s="168"/>
      <c r="E328" s="168"/>
      <c r="F328" s="168"/>
      <c r="G328" s="168"/>
      <c r="H328" s="221"/>
      <c r="I328" s="217"/>
      <c r="J328" s="218"/>
      <c r="K328" s="219"/>
      <c r="L328" s="219"/>
      <c r="M328" s="168"/>
      <c r="N328" s="168"/>
      <c r="O328" s="168"/>
      <c r="P328" s="168"/>
      <c r="Q328" s="168"/>
      <c r="R328" s="168"/>
      <c r="S328" s="168"/>
      <c r="T328" s="168"/>
      <c r="U328" s="168"/>
      <c r="V328" s="168"/>
      <c r="W328" s="168"/>
      <c r="X328" s="168"/>
    </row>
    <row r="329" spans="1:24">
      <c r="A329" s="220"/>
      <c r="B329" s="168"/>
      <c r="C329" s="168"/>
      <c r="D329" s="168"/>
      <c r="E329" s="168"/>
      <c r="F329" s="168"/>
      <c r="G329" s="168"/>
      <c r="H329" s="221"/>
      <c r="I329" s="217"/>
      <c r="J329" s="218"/>
      <c r="K329" s="219"/>
      <c r="L329" s="219"/>
      <c r="M329" s="168"/>
      <c r="N329" s="168"/>
      <c r="O329" s="168"/>
      <c r="P329" s="168"/>
      <c r="Q329" s="168"/>
      <c r="R329" s="168"/>
      <c r="S329" s="168"/>
      <c r="T329" s="168"/>
      <c r="U329" s="168"/>
      <c r="V329" s="168"/>
      <c r="W329" s="168"/>
      <c r="X329" s="168"/>
    </row>
    <row r="330" spans="1:24">
      <c r="A330" s="220"/>
      <c r="B330" s="168"/>
      <c r="C330" s="168"/>
      <c r="D330" s="168"/>
      <c r="E330" s="168"/>
      <c r="F330" s="168"/>
      <c r="G330" s="168"/>
      <c r="H330" s="221"/>
      <c r="I330" s="217"/>
      <c r="J330" s="218"/>
      <c r="K330" s="219"/>
      <c r="L330" s="219"/>
      <c r="M330" s="168"/>
      <c r="N330" s="168"/>
      <c r="O330" s="168"/>
      <c r="P330" s="168"/>
      <c r="Q330" s="168"/>
      <c r="R330" s="168"/>
      <c r="S330" s="168"/>
      <c r="T330" s="168"/>
      <c r="U330" s="168"/>
      <c r="V330" s="168"/>
      <c r="W330" s="168"/>
      <c r="X330" s="168"/>
    </row>
    <row r="331" spans="1:24">
      <c r="A331" s="220"/>
      <c r="B331" s="168"/>
      <c r="C331" s="168"/>
      <c r="D331" s="168"/>
      <c r="E331" s="168"/>
      <c r="F331" s="168"/>
      <c r="G331" s="168"/>
      <c r="H331" s="221"/>
      <c r="I331" s="217"/>
      <c r="J331" s="218"/>
      <c r="K331" s="219"/>
      <c r="L331" s="219"/>
      <c r="M331" s="168"/>
      <c r="N331" s="168"/>
      <c r="O331" s="168"/>
      <c r="P331" s="168"/>
      <c r="Q331" s="168"/>
      <c r="R331" s="168"/>
      <c r="S331" s="168"/>
      <c r="T331" s="168"/>
      <c r="U331" s="168"/>
      <c r="V331" s="168"/>
      <c r="W331" s="168"/>
      <c r="X331" s="168"/>
    </row>
    <row r="332" spans="1:24">
      <c r="A332" s="220"/>
      <c r="B332" s="168"/>
      <c r="C332" s="168"/>
      <c r="D332" s="168"/>
      <c r="E332" s="168"/>
      <c r="F332" s="168"/>
      <c r="G332" s="168"/>
      <c r="H332" s="221"/>
      <c r="I332" s="217"/>
      <c r="J332" s="218"/>
      <c r="K332" s="219"/>
      <c r="L332" s="219"/>
      <c r="M332" s="168"/>
      <c r="N332" s="168"/>
      <c r="O332" s="168"/>
      <c r="P332" s="168"/>
      <c r="Q332" s="168"/>
      <c r="R332" s="168"/>
      <c r="S332" s="168"/>
      <c r="T332" s="168"/>
      <c r="U332" s="168"/>
      <c r="V332" s="168"/>
      <c r="W332" s="168"/>
      <c r="X332" s="168"/>
    </row>
    <row r="333" spans="1:24">
      <c r="A333" s="220"/>
      <c r="B333" s="168"/>
      <c r="C333" s="168"/>
      <c r="D333" s="168"/>
      <c r="E333" s="168"/>
      <c r="F333" s="168"/>
      <c r="G333" s="168"/>
      <c r="H333" s="221"/>
      <c r="I333" s="217"/>
      <c r="J333" s="218"/>
      <c r="K333" s="219"/>
      <c r="L333" s="219"/>
      <c r="M333" s="168"/>
      <c r="N333" s="168"/>
      <c r="O333" s="168"/>
      <c r="P333" s="168"/>
      <c r="Q333" s="168"/>
      <c r="R333" s="168"/>
      <c r="S333" s="168"/>
      <c r="T333" s="168"/>
      <c r="U333" s="168"/>
      <c r="V333" s="168"/>
      <c r="W333" s="168"/>
      <c r="X333" s="168"/>
    </row>
    <row r="334" spans="1:24">
      <c r="A334" s="220"/>
      <c r="B334" s="168"/>
      <c r="C334" s="168"/>
      <c r="D334" s="168"/>
      <c r="E334" s="168"/>
      <c r="F334" s="168"/>
      <c r="G334" s="168"/>
      <c r="H334" s="221"/>
      <c r="I334" s="217"/>
      <c r="J334" s="218"/>
      <c r="K334" s="219"/>
      <c r="L334" s="219"/>
      <c r="M334" s="168"/>
      <c r="N334" s="168"/>
      <c r="O334" s="168"/>
      <c r="P334" s="168"/>
      <c r="Q334" s="168"/>
      <c r="R334" s="168"/>
      <c r="S334" s="168"/>
      <c r="T334" s="168"/>
      <c r="U334" s="168"/>
      <c r="V334" s="168"/>
      <c r="W334" s="168"/>
      <c r="X334" s="168"/>
    </row>
    <row r="335" spans="1:24">
      <c r="A335" s="220"/>
      <c r="B335" s="168"/>
      <c r="C335" s="168"/>
      <c r="D335" s="168"/>
      <c r="E335" s="168"/>
      <c r="F335" s="168"/>
      <c r="G335" s="168"/>
      <c r="H335" s="221"/>
      <c r="I335" s="217"/>
      <c r="J335" s="218"/>
      <c r="K335" s="219"/>
      <c r="L335" s="219"/>
      <c r="M335" s="168"/>
      <c r="N335" s="168"/>
      <c r="O335" s="168"/>
      <c r="P335" s="168"/>
      <c r="Q335" s="168"/>
      <c r="R335" s="168"/>
      <c r="S335" s="168"/>
      <c r="T335" s="168"/>
      <c r="U335" s="168"/>
      <c r="V335" s="168"/>
      <c r="W335" s="168"/>
      <c r="X335" s="168"/>
    </row>
    <row r="336" spans="1:24">
      <c r="A336" s="220"/>
      <c r="B336" s="168"/>
      <c r="C336" s="168"/>
      <c r="D336" s="168"/>
      <c r="E336" s="168"/>
      <c r="F336" s="168"/>
      <c r="G336" s="168"/>
      <c r="H336" s="221"/>
      <c r="I336" s="217"/>
      <c r="J336" s="218"/>
      <c r="K336" s="219"/>
      <c r="L336" s="219"/>
      <c r="M336" s="168"/>
      <c r="N336" s="168"/>
      <c r="O336" s="168"/>
      <c r="P336" s="168"/>
      <c r="Q336" s="168"/>
      <c r="R336" s="168"/>
      <c r="S336" s="168"/>
      <c r="T336" s="168"/>
      <c r="U336" s="168"/>
      <c r="V336" s="168"/>
      <c r="W336" s="168"/>
      <c r="X336" s="168"/>
    </row>
    <row r="337" spans="1:24">
      <c r="A337" s="220"/>
      <c r="B337" s="168"/>
      <c r="C337" s="168"/>
      <c r="D337" s="168"/>
      <c r="E337" s="168"/>
      <c r="F337" s="168"/>
      <c r="G337" s="168"/>
      <c r="H337" s="221"/>
      <c r="I337" s="217"/>
      <c r="J337" s="218"/>
      <c r="K337" s="219"/>
      <c r="L337" s="219"/>
      <c r="M337" s="168"/>
      <c r="N337" s="168"/>
      <c r="O337" s="168"/>
      <c r="P337" s="168"/>
      <c r="Q337" s="168"/>
      <c r="R337" s="168"/>
      <c r="S337" s="168"/>
      <c r="T337" s="168"/>
      <c r="U337" s="168"/>
      <c r="V337" s="168"/>
      <c r="W337" s="168"/>
      <c r="X337" s="168"/>
    </row>
    <row r="338" spans="1:24">
      <c r="A338" s="220"/>
      <c r="B338" s="168"/>
      <c r="C338" s="168"/>
      <c r="D338" s="168"/>
      <c r="E338" s="168"/>
      <c r="F338" s="168"/>
      <c r="G338" s="168"/>
      <c r="H338" s="221"/>
      <c r="I338" s="217"/>
      <c r="J338" s="218"/>
      <c r="K338" s="219"/>
      <c r="L338" s="219"/>
      <c r="M338" s="168"/>
      <c r="N338" s="168"/>
      <c r="O338" s="168"/>
      <c r="P338" s="168"/>
      <c r="Q338" s="168"/>
      <c r="R338" s="168"/>
      <c r="S338" s="168"/>
      <c r="T338" s="168"/>
      <c r="U338" s="168"/>
      <c r="V338" s="168"/>
      <c r="W338" s="168"/>
      <c r="X338" s="168"/>
    </row>
    <row r="339" spans="1:24">
      <c r="A339" s="220"/>
      <c r="B339" s="168"/>
      <c r="C339" s="168"/>
      <c r="D339" s="168"/>
      <c r="E339" s="168"/>
      <c r="F339" s="168"/>
      <c r="G339" s="168"/>
      <c r="H339" s="221"/>
      <c r="I339" s="217"/>
      <c r="J339" s="218"/>
      <c r="K339" s="219"/>
      <c r="L339" s="219"/>
      <c r="M339" s="168"/>
      <c r="N339" s="168"/>
      <c r="O339" s="168"/>
      <c r="P339" s="168"/>
      <c r="Q339" s="168"/>
      <c r="R339" s="168"/>
      <c r="S339" s="168"/>
      <c r="T339" s="168"/>
      <c r="U339" s="168"/>
      <c r="V339" s="168"/>
      <c r="W339" s="168"/>
      <c r="X339" s="168"/>
    </row>
    <row r="340" spans="1:24">
      <c r="A340" s="220"/>
      <c r="B340" s="168"/>
      <c r="C340" s="168"/>
      <c r="D340" s="168"/>
      <c r="E340" s="168"/>
      <c r="F340" s="168"/>
      <c r="G340" s="168"/>
      <c r="H340" s="221"/>
      <c r="I340" s="217"/>
      <c r="J340" s="218"/>
      <c r="K340" s="219"/>
      <c r="L340" s="219"/>
      <c r="M340" s="168"/>
      <c r="N340" s="168"/>
      <c r="O340" s="168"/>
      <c r="P340" s="168"/>
      <c r="Q340" s="168"/>
      <c r="R340" s="168"/>
      <c r="S340" s="168"/>
      <c r="T340" s="168"/>
      <c r="U340" s="168"/>
      <c r="V340" s="168"/>
      <c r="W340" s="168"/>
      <c r="X340" s="168"/>
    </row>
    <row r="341" spans="1:24">
      <c r="A341" s="220"/>
      <c r="B341" s="168"/>
      <c r="C341" s="168"/>
      <c r="D341" s="168"/>
      <c r="E341" s="168"/>
      <c r="F341" s="168"/>
      <c r="G341" s="168"/>
      <c r="H341" s="221"/>
      <c r="I341" s="217"/>
      <c r="J341" s="218"/>
      <c r="K341" s="219"/>
      <c r="L341" s="219"/>
      <c r="M341" s="168"/>
      <c r="N341" s="168"/>
      <c r="O341" s="168"/>
      <c r="P341" s="168"/>
      <c r="Q341" s="168"/>
      <c r="R341" s="168"/>
      <c r="S341" s="168"/>
      <c r="T341" s="168"/>
      <c r="U341" s="168"/>
      <c r="V341" s="168"/>
      <c r="W341" s="168"/>
      <c r="X341" s="168"/>
    </row>
    <row r="342" spans="1:24">
      <c r="A342" s="220"/>
      <c r="B342" s="168"/>
      <c r="C342" s="168"/>
      <c r="D342" s="168"/>
      <c r="E342" s="168"/>
      <c r="F342" s="168"/>
      <c r="G342" s="168"/>
      <c r="H342" s="221"/>
      <c r="I342" s="217"/>
      <c r="J342" s="218"/>
      <c r="K342" s="219"/>
      <c r="L342" s="219"/>
      <c r="M342" s="168"/>
      <c r="N342" s="168"/>
      <c r="O342" s="168"/>
      <c r="P342" s="168"/>
      <c r="Q342" s="168"/>
      <c r="R342" s="168"/>
      <c r="S342" s="168"/>
      <c r="T342" s="168"/>
      <c r="U342" s="168"/>
      <c r="V342" s="168"/>
      <c r="W342" s="168"/>
      <c r="X342" s="168"/>
    </row>
    <row r="343" spans="1:24">
      <c r="A343" s="220"/>
      <c r="B343" s="168"/>
      <c r="C343" s="168"/>
      <c r="D343" s="168"/>
      <c r="E343" s="168"/>
      <c r="F343" s="168"/>
      <c r="G343" s="168"/>
      <c r="H343" s="221"/>
      <c r="I343" s="217"/>
      <c r="J343" s="218"/>
      <c r="K343" s="219"/>
      <c r="L343" s="219"/>
      <c r="M343" s="168"/>
      <c r="N343" s="168"/>
      <c r="O343" s="168"/>
      <c r="P343" s="168"/>
      <c r="Q343" s="168"/>
      <c r="R343" s="168"/>
      <c r="S343" s="168"/>
      <c r="T343" s="168"/>
      <c r="U343" s="168"/>
      <c r="V343" s="168"/>
      <c r="W343" s="168"/>
      <c r="X343" s="168"/>
    </row>
    <row r="344" spans="1:24">
      <c r="A344" s="220"/>
      <c r="B344" s="168"/>
      <c r="C344" s="168"/>
      <c r="D344" s="168"/>
      <c r="E344" s="168"/>
      <c r="F344" s="168"/>
      <c r="G344" s="168"/>
      <c r="H344" s="221"/>
      <c r="I344" s="217"/>
      <c r="J344" s="218"/>
      <c r="K344" s="219"/>
      <c r="L344" s="219"/>
      <c r="M344" s="168"/>
      <c r="N344" s="168"/>
      <c r="O344" s="168"/>
      <c r="P344" s="168"/>
      <c r="Q344" s="168"/>
      <c r="R344" s="168"/>
      <c r="S344" s="168"/>
      <c r="T344" s="168"/>
      <c r="U344" s="168"/>
      <c r="V344" s="168"/>
      <c r="W344" s="168"/>
      <c r="X344" s="168"/>
    </row>
    <row r="345" spans="1:24">
      <c r="A345" s="220"/>
      <c r="B345" s="168"/>
      <c r="C345" s="168"/>
      <c r="D345" s="168"/>
      <c r="E345" s="168"/>
      <c r="F345" s="168"/>
      <c r="G345" s="168"/>
      <c r="H345" s="221"/>
      <c r="I345" s="217"/>
      <c r="J345" s="218"/>
      <c r="K345" s="219"/>
      <c r="L345" s="219"/>
      <c r="M345" s="168"/>
      <c r="N345" s="168"/>
      <c r="O345" s="168"/>
      <c r="P345" s="168"/>
      <c r="Q345" s="168"/>
      <c r="R345" s="168"/>
      <c r="S345" s="168"/>
      <c r="T345" s="168"/>
      <c r="U345" s="168"/>
      <c r="V345" s="168"/>
      <c r="W345" s="168"/>
      <c r="X345" s="168"/>
    </row>
    <row r="346" spans="1:24">
      <c r="A346" s="220"/>
      <c r="B346" s="168"/>
      <c r="C346" s="168"/>
      <c r="D346" s="168"/>
      <c r="E346" s="168"/>
      <c r="F346" s="168"/>
      <c r="G346" s="168"/>
      <c r="H346" s="221"/>
      <c r="I346" s="217"/>
      <c r="J346" s="218"/>
      <c r="K346" s="219"/>
      <c r="L346" s="219"/>
      <c r="M346" s="168"/>
      <c r="N346" s="168"/>
      <c r="O346" s="168"/>
      <c r="P346" s="168"/>
      <c r="Q346" s="168"/>
      <c r="R346" s="168"/>
      <c r="S346" s="168"/>
      <c r="T346" s="168"/>
      <c r="U346" s="168"/>
      <c r="V346" s="168"/>
      <c r="W346" s="168"/>
      <c r="X346" s="168"/>
    </row>
    <row r="347" spans="1:24">
      <c r="A347" s="220"/>
      <c r="B347" s="168"/>
      <c r="C347" s="168"/>
      <c r="D347" s="168"/>
      <c r="E347" s="168"/>
      <c r="F347" s="168"/>
      <c r="G347" s="168"/>
      <c r="H347" s="221"/>
      <c r="I347" s="217"/>
      <c r="J347" s="218"/>
      <c r="K347" s="219"/>
      <c r="L347" s="219"/>
      <c r="M347" s="168"/>
      <c r="N347" s="168"/>
      <c r="O347" s="168"/>
      <c r="P347" s="168"/>
      <c r="Q347" s="168"/>
      <c r="R347" s="168"/>
      <c r="S347" s="168"/>
      <c r="T347" s="168"/>
      <c r="U347" s="168"/>
      <c r="V347" s="168"/>
      <c r="W347" s="168"/>
      <c r="X347" s="168"/>
    </row>
    <row r="348" spans="1:24">
      <c r="A348" s="220"/>
      <c r="B348" s="168"/>
      <c r="C348" s="168"/>
      <c r="D348" s="168"/>
      <c r="E348" s="168"/>
      <c r="F348" s="168"/>
      <c r="G348" s="168"/>
      <c r="H348" s="221"/>
      <c r="I348" s="217"/>
      <c r="J348" s="218"/>
      <c r="K348" s="219"/>
      <c r="L348" s="219"/>
      <c r="M348" s="168"/>
      <c r="N348" s="168"/>
      <c r="O348" s="168"/>
      <c r="P348" s="168"/>
      <c r="Q348" s="168"/>
      <c r="R348" s="168"/>
      <c r="S348" s="168"/>
      <c r="T348" s="168"/>
      <c r="U348" s="168"/>
      <c r="V348" s="168"/>
      <c r="W348" s="168"/>
      <c r="X348" s="168"/>
    </row>
    <row r="349" spans="1:24">
      <c r="A349" s="220"/>
      <c r="B349" s="168"/>
      <c r="C349" s="168"/>
      <c r="D349" s="168"/>
      <c r="E349" s="168"/>
      <c r="F349" s="168"/>
      <c r="G349" s="168"/>
      <c r="H349" s="221"/>
      <c r="I349" s="217"/>
      <c r="J349" s="218"/>
      <c r="K349" s="219"/>
      <c r="L349" s="219"/>
      <c r="M349" s="168"/>
      <c r="N349" s="168"/>
      <c r="O349" s="168"/>
      <c r="P349" s="168"/>
      <c r="Q349" s="168"/>
      <c r="R349" s="168"/>
      <c r="S349" s="168"/>
      <c r="T349" s="168"/>
      <c r="U349" s="168"/>
      <c r="V349" s="168"/>
      <c r="W349" s="168"/>
      <c r="X349" s="168"/>
    </row>
    <row r="350" spans="1:24">
      <c r="A350" s="220"/>
      <c r="B350" s="168"/>
      <c r="C350" s="168"/>
      <c r="D350" s="168"/>
      <c r="E350" s="168"/>
      <c r="F350" s="168"/>
      <c r="G350" s="168"/>
      <c r="H350" s="221"/>
      <c r="I350" s="217"/>
      <c r="J350" s="218"/>
      <c r="K350" s="219"/>
      <c r="L350" s="219"/>
      <c r="M350" s="168"/>
      <c r="N350" s="168"/>
      <c r="O350" s="168"/>
      <c r="P350" s="168"/>
      <c r="Q350" s="168"/>
      <c r="R350" s="168"/>
      <c r="S350" s="168"/>
      <c r="T350" s="168"/>
      <c r="U350" s="168"/>
      <c r="V350" s="168"/>
      <c r="W350" s="168"/>
      <c r="X350" s="168"/>
    </row>
    <row r="351" spans="1:24">
      <c r="A351" s="220"/>
      <c r="B351" s="168"/>
      <c r="C351" s="168"/>
      <c r="D351" s="168"/>
      <c r="E351" s="168"/>
      <c r="F351" s="168"/>
      <c r="G351" s="168"/>
      <c r="H351" s="221"/>
      <c r="I351" s="217"/>
      <c r="J351" s="218"/>
      <c r="K351" s="219"/>
      <c r="L351" s="219"/>
      <c r="M351" s="168"/>
      <c r="N351" s="168"/>
      <c r="O351" s="168"/>
      <c r="P351" s="168"/>
      <c r="Q351" s="168"/>
      <c r="R351" s="168"/>
      <c r="S351" s="168"/>
      <c r="T351" s="168"/>
      <c r="U351" s="168"/>
      <c r="V351" s="168"/>
      <c r="W351" s="168"/>
      <c r="X351" s="168"/>
    </row>
    <row r="352" spans="1:24">
      <c r="A352" s="220"/>
      <c r="B352" s="168"/>
      <c r="C352" s="168"/>
      <c r="D352" s="168"/>
      <c r="E352" s="168"/>
      <c r="F352" s="168"/>
      <c r="G352" s="168"/>
      <c r="H352" s="221"/>
      <c r="I352" s="217"/>
      <c r="J352" s="218"/>
      <c r="K352" s="219"/>
      <c r="L352" s="219"/>
      <c r="M352" s="168"/>
      <c r="N352" s="168"/>
      <c r="O352" s="168"/>
      <c r="P352" s="168"/>
      <c r="Q352" s="168"/>
      <c r="R352" s="168"/>
      <c r="S352" s="168"/>
      <c r="T352" s="168"/>
      <c r="U352" s="168"/>
      <c r="V352" s="168"/>
      <c r="W352" s="168"/>
      <c r="X352" s="168"/>
    </row>
    <row r="353" spans="1:24">
      <c r="A353" s="220"/>
      <c r="B353" s="168"/>
      <c r="C353" s="168"/>
      <c r="D353" s="168"/>
      <c r="E353" s="168"/>
      <c r="F353" s="168"/>
      <c r="G353" s="168"/>
      <c r="H353" s="221"/>
      <c r="I353" s="217"/>
      <c r="J353" s="218"/>
      <c r="K353" s="219"/>
      <c r="L353" s="219"/>
      <c r="M353" s="168"/>
      <c r="N353" s="168"/>
      <c r="O353" s="168"/>
      <c r="P353" s="168"/>
      <c r="Q353" s="168"/>
      <c r="R353" s="168"/>
      <c r="S353" s="168"/>
      <c r="T353" s="168"/>
      <c r="U353" s="168"/>
      <c r="V353" s="168"/>
      <c r="W353" s="168"/>
      <c r="X353" s="168"/>
    </row>
    <row r="354" spans="1:24">
      <c r="A354" s="220"/>
      <c r="B354" s="168"/>
      <c r="C354" s="168"/>
      <c r="D354" s="168"/>
      <c r="E354" s="168"/>
      <c r="F354" s="168"/>
      <c r="G354" s="168"/>
      <c r="H354" s="221"/>
      <c r="I354" s="217"/>
      <c r="J354" s="218"/>
      <c r="K354" s="219"/>
      <c r="L354" s="219"/>
      <c r="M354" s="168"/>
      <c r="N354" s="168"/>
      <c r="O354" s="168"/>
      <c r="P354" s="168"/>
      <c r="Q354" s="168"/>
      <c r="R354" s="168"/>
      <c r="S354" s="168"/>
      <c r="T354" s="168"/>
      <c r="U354" s="168"/>
      <c r="V354" s="168"/>
      <c r="W354" s="168"/>
      <c r="X354" s="168"/>
    </row>
    <row r="355" spans="1:24">
      <c r="A355" s="220"/>
      <c r="B355" s="168"/>
      <c r="C355" s="168"/>
      <c r="D355" s="168"/>
      <c r="E355" s="168"/>
      <c r="F355" s="168"/>
      <c r="G355" s="168"/>
      <c r="H355" s="221"/>
      <c r="I355" s="217"/>
      <c r="J355" s="218"/>
      <c r="K355" s="219"/>
      <c r="L355" s="219"/>
      <c r="M355" s="168"/>
      <c r="N355" s="168"/>
      <c r="O355" s="168"/>
      <c r="P355" s="168"/>
      <c r="Q355" s="168"/>
      <c r="R355" s="168"/>
      <c r="S355" s="168"/>
      <c r="T355" s="168"/>
      <c r="U355" s="168"/>
      <c r="V355" s="168"/>
      <c r="W355" s="168"/>
      <c r="X355" s="168"/>
    </row>
    <row r="356" spans="1:24">
      <c r="A356" s="220"/>
      <c r="B356" s="168"/>
      <c r="C356" s="168"/>
      <c r="D356" s="168"/>
      <c r="E356" s="168"/>
      <c r="F356" s="168"/>
      <c r="G356" s="168"/>
      <c r="H356" s="221"/>
      <c r="I356" s="217"/>
      <c r="J356" s="218"/>
      <c r="K356" s="219"/>
      <c r="L356" s="219"/>
      <c r="M356" s="168"/>
      <c r="N356" s="168"/>
      <c r="O356" s="168"/>
      <c r="P356" s="168"/>
      <c r="Q356" s="168"/>
      <c r="R356" s="168"/>
      <c r="S356" s="168"/>
      <c r="T356" s="168"/>
      <c r="U356" s="168"/>
      <c r="V356" s="168"/>
      <c r="W356" s="168"/>
      <c r="X356" s="168"/>
    </row>
    <row r="357" spans="1:24">
      <c r="A357" s="220"/>
      <c r="B357" s="168"/>
      <c r="C357" s="168"/>
      <c r="D357" s="168"/>
      <c r="E357" s="168"/>
      <c r="F357" s="168"/>
      <c r="G357" s="168"/>
      <c r="H357" s="221"/>
      <c r="I357" s="217"/>
      <c r="J357" s="218"/>
      <c r="K357" s="219"/>
      <c r="L357" s="219"/>
      <c r="M357" s="168"/>
      <c r="N357" s="168"/>
      <c r="O357" s="168"/>
      <c r="P357" s="168"/>
      <c r="Q357" s="168"/>
      <c r="R357" s="168"/>
      <c r="S357" s="168"/>
      <c r="T357" s="168"/>
      <c r="U357" s="168"/>
      <c r="V357" s="168"/>
      <c r="W357" s="168"/>
      <c r="X357" s="168"/>
    </row>
    <row r="358" spans="1:24">
      <c r="A358" s="220"/>
      <c r="B358" s="168"/>
      <c r="C358" s="168"/>
      <c r="D358" s="168"/>
      <c r="E358" s="168"/>
      <c r="F358" s="168"/>
      <c r="G358" s="168"/>
      <c r="H358" s="221"/>
      <c r="I358" s="217"/>
      <c r="J358" s="218"/>
      <c r="K358" s="219"/>
      <c r="L358" s="219"/>
      <c r="M358" s="168"/>
      <c r="N358" s="168"/>
      <c r="O358" s="168"/>
      <c r="P358" s="168"/>
      <c r="Q358" s="168"/>
      <c r="R358" s="168"/>
      <c r="S358" s="168"/>
      <c r="T358" s="168"/>
      <c r="U358" s="168"/>
      <c r="V358" s="168"/>
      <c r="W358" s="168"/>
      <c r="X358" s="168"/>
    </row>
    <row r="359" spans="1:24">
      <c r="A359" s="220"/>
      <c r="B359" s="168"/>
      <c r="C359" s="168"/>
      <c r="D359" s="168"/>
      <c r="E359" s="168"/>
      <c r="F359" s="168"/>
      <c r="G359" s="168"/>
      <c r="H359" s="221"/>
      <c r="I359" s="217"/>
      <c r="J359" s="218"/>
      <c r="K359" s="219"/>
      <c r="L359" s="219"/>
      <c r="M359" s="168"/>
      <c r="N359" s="168"/>
      <c r="O359" s="168"/>
      <c r="P359" s="168"/>
      <c r="Q359" s="168"/>
      <c r="R359" s="168"/>
      <c r="S359" s="168"/>
      <c r="T359" s="168"/>
      <c r="U359" s="168"/>
      <c r="V359" s="168"/>
      <c r="W359" s="168"/>
      <c r="X359" s="168"/>
    </row>
    <row r="360" spans="1:24">
      <c r="A360" s="220"/>
      <c r="B360" s="168"/>
      <c r="C360" s="168"/>
      <c r="D360" s="168"/>
      <c r="E360" s="168"/>
      <c r="F360" s="168"/>
      <c r="G360" s="168"/>
      <c r="H360" s="221"/>
      <c r="I360" s="217"/>
      <c r="J360" s="218"/>
      <c r="K360" s="219"/>
      <c r="L360" s="219"/>
      <c r="M360" s="168"/>
      <c r="N360" s="168"/>
      <c r="O360" s="168"/>
      <c r="P360" s="168"/>
      <c r="Q360" s="168"/>
      <c r="R360" s="168"/>
      <c r="S360" s="168"/>
      <c r="T360" s="168"/>
      <c r="U360" s="168"/>
      <c r="V360" s="168"/>
      <c r="W360" s="168"/>
      <c r="X360" s="168"/>
    </row>
    <row r="361" spans="1:24">
      <c r="A361" s="220"/>
      <c r="B361" s="168"/>
      <c r="C361" s="168"/>
      <c r="D361" s="168"/>
      <c r="E361" s="168"/>
      <c r="F361" s="168"/>
      <c r="G361" s="168"/>
      <c r="H361" s="221"/>
      <c r="I361" s="217"/>
      <c r="J361" s="218"/>
      <c r="K361" s="219"/>
      <c r="L361" s="219"/>
      <c r="M361" s="168"/>
      <c r="N361" s="168"/>
      <c r="O361" s="168"/>
      <c r="P361" s="168"/>
      <c r="Q361" s="168"/>
      <c r="R361" s="168"/>
      <c r="S361" s="168"/>
      <c r="T361" s="168"/>
      <c r="U361" s="168"/>
      <c r="V361" s="168"/>
      <c r="W361" s="168"/>
      <c r="X361" s="168"/>
    </row>
    <row r="362" spans="1:24">
      <c r="A362" s="220"/>
      <c r="B362" s="168"/>
      <c r="C362" s="168"/>
      <c r="D362" s="168"/>
      <c r="E362" s="168"/>
      <c r="F362" s="168"/>
      <c r="G362" s="168"/>
      <c r="H362" s="221"/>
      <c r="I362" s="217"/>
      <c r="J362" s="218"/>
      <c r="K362" s="219"/>
      <c r="L362" s="219"/>
      <c r="M362" s="168"/>
      <c r="N362" s="168"/>
      <c r="O362" s="168"/>
      <c r="P362" s="168"/>
      <c r="Q362" s="168"/>
      <c r="R362" s="168"/>
      <c r="S362" s="168"/>
      <c r="T362" s="168"/>
      <c r="U362" s="168"/>
      <c r="V362" s="168"/>
      <c r="W362" s="168"/>
      <c r="X362" s="168"/>
    </row>
    <row r="363" spans="1:24">
      <c r="A363" s="220"/>
      <c r="B363" s="168"/>
      <c r="C363" s="168"/>
      <c r="D363" s="168"/>
      <c r="E363" s="168"/>
      <c r="F363" s="168"/>
      <c r="G363" s="168"/>
      <c r="H363" s="221"/>
      <c r="I363" s="217"/>
      <c r="J363" s="218"/>
      <c r="K363" s="219"/>
      <c r="L363" s="219"/>
      <c r="M363" s="168"/>
      <c r="N363" s="168"/>
      <c r="O363" s="168"/>
      <c r="P363" s="168"/>
      <c r="Q363" s="168"/>
      <c r="R363" s="168"/>
      <c r="S363" s="168"/>
      <c r="T363" s="168"/>
      <c r="U363" s="168"/>
      <c r="V363" s="168"/>
      <c r="W363" s="168"/>
      <c r="X363" s="168"/>
    </row>
    <row r="364" spans="1:24">
      <c r="A364" s="220"/>
      <c r="B364" s="168"/>
      <c r="C364" s="168"/>
      <c r="D364" s="168"/>
      <c r="E364" s="168"/>
      <c r="F364" s="168"/>
      <c r="G364" s="168"/>
      <c r="H364" s="221"/>
      <c r="I364" s="217"/>
      <c r="J364" s="218"/>
      <c r="K364" s="219"/>
      <c r="L364" s="219"/>
      <c r="M364" s="168"/>
      <c r="N364" s="168"/>
      <c r="O364" s="168"/>
      <c r="P364" s="168"/>
      <c r="Q364" s="168"/>
      <c r="R364" s="168"/>
      <c r="S364" s="168"/>
      <c r="T364" s="168"/>
      <c r="U364" s="168"/>
      <c r="V364" s="168"/>
      <c r="W364" s="168"/>
      <c r="X364" s="168"/>
    </row>
    <row r="365" spans="1:24">
      <c r="A365" s="220"/>
      <c r="B365" s="168"/>
      <c r="C365" s="168"/>
      <c r="D365" s="168"/>
      <c r="E365" s="168"/>
      <c r="F365" s="168"/>
      <c r="G365" s="168"/>
      <c r="H365" s="221"/>
      <c r="I365" s="217"/>
      <c r="J365" s="218"/>
      <c r="K365" s="219"/>
      <c r="L365" s="219"/>
      <c r="M365" s="168"/>
      <c r="N365" s="168"/>
      <c r="O365" s="168"/>
      <c r="P365" s="168"/>
      <c r="Q365" s="168"/>
      <c r="R365" s="168"/>
      <c r="S365" s="168"/>
      <c r="T365" s="168"/>
      <c r="U365" s="168"/>
      <c r="V365" s="168"/>
      <c r="W365" s="168"/>
      <c r="X365" s="168"/>
    </row>
    <row r="366" spans="1:24">
      <c r="A366" s="220"/>
      <c r="B366" s="168"/>
      <c r="C366" s="168"/>
      <c r="D366" s="168"/>
      <c r="E366" s="168"/>
      <c r="F366" s="168"/>
      <c r="G366" s="168"/>
      <c r="H366" s="221"/>
      <c r="I366" s="217"/>
      <c r="J366" s="218"/>
      <c r="K366" s="219"/>
      <c r="L366" s="219"/>
      <c r="M366" s="168"/>
      <c r="N366" s="168"/>
      <c r="O366" s="168"/>
      <c r="P366" s="168"/>
      <c r="Q366" s="168"/>
      <c r="R366" s="168"/>
      <c r="S366" s="168"/>
      <c r="T366" s="168"/>
      <c r="U366" s="168"/>
      <c r="V366" s="168"/>
      <c r="W366" s="168"/>
      <c r="X366" s="168"/>
    </row>
    <row r="367" spans="1:24">
      <c r="A367" s="220"/>
      <c r="B367" s="168"/>
      <c r="C367" s="168"/>
      <c r="D367" s="168"/>
      <c r="E367" s="168"/>
      <c r="F367" s="168"/>
      <c r="G367" s="168"/>
      <c r="H367" s="221"/>
      <c r="I367" s="217"/>
      <c r="J367" s="218"/>
      <c r="K367" s="219"/>
      <c r="L367" s="219"/>
      <c r="M367" s="168"/>
      <c r="N367" s="168"/>
      <c r="O367" s="168"/>
      <c r="P367" s="168"/>
      <c r="Q367" s="168"/>
      <c r="R367" s="168"/>
      <c r="S367" s="168"/>
      <c r="T367" s="168"/>
      <c r="U367" s="168"/>
      <c r="V367" s="168"/>
      <c r="W367" s="168"/>
      <c r="X367" s="168"/>
    </row>
    <row r="368" spans="1:24">
      <c r="A368" s="220"/>
      <c r="B368" s="168"/>
      <c r="C368" s="168"/>
      <c r="D368" s="168"/>
      <c r="E368" s="168"/>
      <c r="F368" s="168"/>
      <c r="G368" s="168"/>
      <c r="H368" s="221"/>
      <c r="I368" s="217"/>
      <c r="J368" s="218"/>
      <c r="K368" s="219"/>
      <c r="L368" s="219"/>
      <c r="M368" s="168"/>
      <c r="N368" s="168"/>
      <c r="O368" s="168"/>
      <c r="P368" s="168"/>
      <c r="Q368" s="168"/>
      <c r="R368" s="168"/>
      <c r="S368" s="168"/>
      <c r="T368" s="168"/>
      <c r="U368" s="168"/>
      <c r="V368" s="168"/>
      <c r="W368" s="168"/>
      <c r="X368" s="168"/>
    </row>
    <row r="369" spans="1:24">
      <c r="A369" s="220"/>
      <c r="B369" s="168"/>
      <c r="C369" s="168"/>
      <c r="D369" s="168"/>
      <c r="E369" s="168"/>
      <c r="F369" s="168"/>
      <c r="G369" s="168"/>
      <c r="H369" s="221"/>
      <c r="I369" s="217"/>
      <c r="J369" s="218"/>
      <c r="K369" s="219"/>
      <c r="L369" s="219"/>
      <c r="M369" s="168"/>
      <c r="N369" s="168"/>
      <c r="O369" s="168"/>
      <c r="P369" s="168"/>
      <c r="Q369" s="168"/>
      <c r="R369" s="168"/>
      <c r="S369" s="168"/>
      <c r="T369" s="168"/>
      <c r="U369" s="168"/>
      <c r="V369" s="168"/>
      <c r="W369" s="168"/>
      <c r="X369" s="168"/>
    </row>
    <row r="370" spans="1:24">
      <c r="A370" s="220"/>
      <c r="B370" s="168"/>
      <c r="C370" s="168"/>
      <c r="D370" s="168"/>
      <c r="E370" s="168"/>
      <c r="F370" s="168"/>
      <c r="G370" s="168"/>
      <c r="H370" s="221"/>
      <c r="I370" s="217"/>
      <c r="J370" s="218"/>
      <c r="K370" s="219"/>
      <c r="L370" s="219"/>
      <c r="M370" s="168"/>
      <c r="N370" s="168"/>
      <c r="O370" s="168"/>
      <c r="P370" s="168"/>
      <c r="Q370" s="168"/>
      <c r="R370" s="168"/>
      <c r="S370" s="168"/>
      <c r="T370" s="168"/>
      <c r="U370" s="168"/>
      <c r="V370" s="168"/>
      <c r="W370" s="168"/>
      <c r="X370" s="168"/>
    </row>
    <row r="371" spans="1:24">
      <c r="A371" s="220"/>
      <c r="B371" s="168"/>
      <c r="C371" s="168"/>
      <c r="D371" s="168"/>
      <c r="E371" s="168"/>
      <c r="F371" s="168"/>
      <c r="G371" s="168"/>
      <c r="H371" s="221"/>
      <c r="I371" s="217"/>
      <c r="J371" s="218"/>
      <c r="K371" s="219"/>
      <c r="L371" s="219"/>
      <c r="M371" s="168"/>
      <c r="N371" s="168"/>
      <c r="O371" s="168"/>
      <c r="P371" s="168"/>
      <c r="Q371" s="168"/>
      <c r="R371" s="168"/>
      <c r="S371" s="168"/>
      <c r="T371" s="168"/>
      <c r="U371" s="168"/>
      <c r="V371" s="168"/>
      <c r="W371" s="168"/>
      <c r="X371" s="168"/>
    </row>
    <row r="372" spans="1:24">
      <c r="A372" s="220"/>
      <c r="B372" s="168"/>
      <c r="C372" s="168"/>
      <c r="D372" s="168"/>
      <c r="E372" s="168"/>
      <c r="F372" s="168"/>
      <c r="G372" s="168"/>
      <c r="H372" s="221"/>
      <c r="I372" s="217"/>
      <c r="J372" s="218"/>
      <c r="K372" s="219"/>
      <c r="L372" s="219"/>
      <c r="M372" s="168"/>
      <c r="N372" s="168"/>
      <c r="O372" s="168"/>
      <c r="P372" s="168"/>
      <c r="Q372" s="168"/>
      <c r="R372" s="168"/>
      <c r="S372" s="168"/>
      <c r="T372" s="168"/>
      <c r="U372" s="168"/>
      <c r="V372" s="168"/>
      <c r="W372" s="168"/>
      <c r="X372" s="168"/>
    </row>
    <row r="373" spans="1:24">
      <c r="A373" s="220"/>
      <c r="B373" s="168"/>
      <c r="C373" s="168"/>
      <c r="D373" s="168"/>
      <c r="E373" s="168"/>
      <c r="F373" s="168"/>
      <c r="G373" s="168"/>
      <c r="H373" s="221"/>
      <c r="I373" s="217"/>
      <c r="J373" s="218"/>
      <c r="K373" s="219"/>
      <c r="L373" s="219"/>
      <c r="M373" s="168"/>
      <c r="N373" s="168"/>
      <c r="O373" s="168"/>
      <c r="P373" s="168"/>
      <c r="Q373" s="168"/>
      <c r="R373" s="168"/>
      <c r="S373" s="168"/>
      <c r="T373" s="168"/>
      <c r="U373" s="168"/>
      <c r="V373" s="168"/>
      <c r="W373" s="168"/>
      <c r="X373" s="168"/>
    </row>
    <row r="374" spans="1:24">
      <c r="A374" s="220"/>
      <c r="B374" s="168"/>
      <c r="C374" s="168"/>
      <c r="D374" s="168"/>
      <c r="E374" s="168"/>
      <c r="F374" s="168"/>
      <c r="G374" s="168"/>
      <c r="H374" s="221"/>
      <c r="I374" s="217"/>
      <c r="J374" s="218"/>
      <c r="K374" s="219"/>
      <c r="L374" s="219"/>
      <c r="M374" s="168"/>
      <c r="N374" s="168"/>
      <c r="O374" s="168"/>
      <c r="P374" s="168"/>
      <c r="Q374" s="168"/>
      <c r="R374" s="168"/>
      <c r="S374" s="168"/>
      <c r="T374" s="168"/>
      <c r="U374" s="168"/>
      <c r="V374" s="168"/>
      <c r="W374" s="168"/>
      <c r="X374" s="168"/>
    </row>
    <row r="375" spans="1:24">
      <c r="A375" s="220"/>
      <c r="B375" s="168"/>
      <c r="C375" s="168"/>
      <c r="D375" s="168"/>
      <c r="E375" s="168"/>
      <c r="F375" s="168"/>
      <c r="G375" s="168"/>
      <c r="H375" s="221"/>
      <c r="I375" s="217"/>
      <c r="J375" s="218"/>
      <c r="K375" s="219"/>
      <c r="L375" s="219"/>
      <c r="M375" s="168"/>
      <c r="N375" s="168"/>
      <c r="O375" s="168"/>
      <c r="P375" s="168"/>
      <c r="Q375" s="168"/>
      <c r="R375" s="168"/>
      <c r="S375" s="168"/>
      <c r="T375" s="168"/>
      <c r="U375" s="168"/>
      <c r="V375" s="168"/>
      <c r="W375" s="168"/>
      <c r="X375" s="168"/>
    </row>
    <row r="376" spans="1:24">
      <c r="A376" s="220"/>
      <c r="B376" s="168"/>
      <c r="C376" s="168"/>
      <c r="D376" s="168"/>
      <c r="E376" s="168"/>
      <c r="F376" s="168"/>
      <c r="G376" s="168"/>
      <c r="H376" s="221"/>
      <c r="I376" s="217"/>
      <c r="J376" s="218"/>
      <c r="K376" s="219"/>
      <c r="L376" s="219"/>
      <c r="M376" s="168"/>
      <c r="N376" s="168"/>
      <c r="O376" s="168"/>
      <c r="P376" s="168"/>
      <c r="Q376" s="168"/>
      <c r="R376" s="168"/>
      <c r="S376" s="168"/>
      <c r="T376" s="168"/>
      <c r="U376" s="168"/>
      <c r="V376" s="168"/>
      <c r="W376" s="168"/>
      <c r="X376" s="168"/>
    </row>
    <row r="377" spans="1:24">
      <c r="A377" s="220"/>
      <c r="B377" s="168"/>
      <c r="C377" s="168"/>
      <c r="D377" s="168"/>
      <c r="E377" s="168"/>
      <c r="F377" s="168"/>
      <c r="G377" s="168"/>
      <c r="H377" s="221"/>
      <c r="I377" s="217"/>
      <c r="J377" s="218"/>
      <c r="K377" s="219"/>
      <c r="L377" s="219"/>
      <c r="M377" s="168"/>
      <c r="N377" s="168"/>
      <c r="O377" s="168"/>
      <c r="P377" s="168"/>
      <c r="Q377" s="168"/>
      <c r="R377" s="168"/>
      <c r="S377" s="168"/>
      <c r="T377" s="168"/>
      <c r="U377" s="168"/>
      <c r="V377" s="168"/>
      <c r="W377" s="168"/>
      <c r="X377" s="168"/>
    </row>
    <row r="378" spans="1:24">
      <c r="A378" s="220"/>
      <c r="B378" s="168"/>
      <c r="C378" s="168"/>
      <c r="D378" s="168"/>
      <c r="E378" s="168"/>
      <c r="F378" s="168"/>
      <c r="G378" s="168"/>
      <c r="H378" s="221"/>
      <c r="I378" s="217"/>
      <c r="J378" s="218"/>
      <c r="K378" s="219"/>
      <c r="L378" s="219"/>
      <c r="M378" s="168"/>
      <c r="N378" s="168"/>
      <c r="O378" s="168"/>
      <c r="P378" s="168"/>
      <c r="Q378" s="168"/>
      <c r="R378" s="168"/>
      <c r="S378" s="168"/>
      <c r="T378" s="168"/>
      <c r="U378" s="168"/>
      <c r="V378" s="168"/>
      <c r="W378" s="168"/>
      <c r="X378" s="168"/>
    </row>
    <row r="379" spans="1:24">
      <c r="A379" s="220"/>
      <c r="B379" s="168"/>
      <c r="C379" s="168"/>
      <c r="D379" s="168"/>
      <c r="E379" s="168"/>
      <c r="F379" s="168"/>
      <c r="G379" s="168"/>
      <c r="H379" s="221"/>
      <c r="I379" s="217"/>
      <c r="J379" s="218"/>
      <c r="K379" s="219"/>
      <c r="L379" s="219"/>
      <c r="M379" s="168"/>
      <c r="N379" s="168"/>
      <c r="O379" s="168"/>
      <c r="P379" s="168"/>
      <c r="Q379" s="168"/>
      <c r="R379" s="168"/>
      <c r="S379" s="168"/>
      <c r="T379" s="168"/>
      <c r="U379" s="168"/>
      <c r="V379" s="168"/>
      <c r="W379" s="168"/>
      <c r="X379" s="168"/>
    </row>
    <row r="380" spans="1:24">
      <c r="A380" s="220"/>
      <c r="B380" s="168"/>
      <c r="C380" s="168"/>
      <c r="D380" s="168"/>
      <c r="E380" s="168"/>
      <c r="F380" s="168"/>
      <c r="G380" s="168"/>
      <c r="H380" s="221"/>
      <c r="I380" s="217"/>
      <c r="J380" s="218"/>
      <c r="K380" s="219"/>
      <c r="L380" s="219"/>
      <c r="M380" s="168"/>
      <c r="N380" s="168"/>
      <c r="O380" s="168"/>
      <c r="P380" s="168"/>
      <c r="Q380" s="168"/>
      <c r="R380" s="168"/>
      <c r="S380" s="168"/>
      <c r="T380" s="168"/>
      <c r="U380" s="168"/>
      <c r="V380" s="168"/>
      <c r="W380" s="168"/>
      <c r="X380" s="168"/>
    </row>
    <row r="381" spans="1:24">
      <c r="A381" s="220"/>
      <c r="B381" s="168"/>
      <c r="C381" s="168"/>
      <c r="D381" s="168"/>
      <c r="E381" s="168"/>
      <c r="F381" s="168"/>
      <c r="G381" s="168"/>
      <c r="H381" s="221"/>
      <c r="I381" s="217"/>
      <c r="J381" s="218"/>
      <c r="K381" s="219"/>
      <c r="L381" s="219"/>
      <c r="M381" s="168"/>
      <c r="N381" s="168"/>
      <c r="O381" s="168"/>
      <c r="P381" s="168"/>
      <c r="Q381" s="168"/>
      <c r="R381" s="168"/>
      <c r="S381" s="168"/>
      <c r="T381" s="168"/>
      <c r="U381" s="168"/>
      <c r="V381" s="168"/>
      <c r="W381" s="168"/>
      <c r="X381" s="168"/>
    </row>
    <row r="382" spans="1:24">
      <c r="A382" s="220"/>
      <c r="B382" s="168"/>
      <c r="C382" s="168"/>
      <c r="D382" s="168"/>
      <c r="E382" s="168"/>
      <c r="F382" s="168"/>
      <c r="G382" s="168"/>
      <c r="H382" s="221"/>
      <c r="I382" s="217"/>
      <c r="J382" s="218"/>
      <c r="K382" s="219"/>
      <c r="L382" s="219"/>
      <c r="M382" s="168"/>
      <c r="N382" s="168"/>
      <c r="O382" s="168"/>
      <c r="P382" s="168"/>
      <c r="Q382" s="168"/>
      <c r="R382" s="168"/>
      <c r="S382" s="168"/>
      <c r="T382" s="168"/>
      <c r="U382" s="168"/>
      <c r="V382" s="168"/>
      <c r="W382" s="168"/>
      <c r="X382" s="168"/>
    </row>
    <row r="383" spans="1:24">
      <c r="A383" s="220"/>
      <c r="B383" s="168"/>
      <c r="C383" s="168"/>
      <c r="D383" s="168"/>
      <c r="E383" s="168"/>
      <c r="F383" s="168"/>
      <c r="G383" s="168"/>
      <c r="H383" s="221"/>
      <c r="I383" s="217"/>
      <c r="J383" s="218"/>
      <c r="K383" s="219"/>
      <c r="L383" s="219"/>
      <c r="M383" s="168"/>
      <c r="N383" s="168"/>
      <c r="O383" s="168"/>
      <c r="P383" s="168"/>
      <c r="Q383" s="168"/>
      <c r="R383" s="168"/>
      <c r="S383" s="168"/>
      <c r="T383" s="168"/>
      <c r="U383" s="168"/>
      <c r="V383" s="168"/>
      <c r="W383" s="168"/>
      <c r="X383" s="168"/>
    </row>
    <row r="384" spans="1:24">
      <c r="A384" s="220"/>
      <c r="B384" s="168"/>
      <c r="C384" s="168"/>
      <c r="D384" s="168"/>
      <c r="E384" s="168"/>
      <c r="F384" s="168"/>
      <c r="G384" s="168"/>
      <c r="H384" s="221"/>
      <c r="I384" s="217"/>
      <c r="J384" s="218"/>
      <c r="K384" s="219"/>
      <c r="L384" s="219"/>
      <c r="M384" s="168"/>
      <c r="N384" s="168"/>
      <c r="O384" s="168"/>
      <c r="P384" s="168"/>
      <c r="Q384" s="168"/>
      <c r="R384" s="168"/>
      <c r="S384" s="168"/>
      <c r="T384" s="168"/>
      <c r="U384" s="168"/>
      <c r="V384" s="168"/>
      <c r="W384" s="168"/>
      <c r="X384" s="168"/>
    </row>
    <row r="385" spans="1:24">
      <c r="A385" s="220"/>
      <c r="B385" s="168"/>
      <c r="C385" s="168"/>
      <c r="D385" s="168"/>
      <c r="E385" s="168"/>
      <c r="F385" s="168"/>
      <c r="G385" s="168"/>
      <c r="H385" s="221"/>
      <c r="I385" s="217"/>
      <c r="J385" s="218"/>
      <c r="K385" s="219"/>
      <c r="L385" s="219"/>
      <c r="M385" s="168"/>
      <c r="N385" s="168"/>
      <c r="O385" s="168"/>
      <c r="P385" s="168"/>
      <c r="Q385" s="168"/>
      <c r="R385" s="168"/>
      <c r="S385" s="168"/>
      <c r="T385" s="168"/>
      <c r="U385" s="168"/>
      <c r="V385" s="168"/>
      <c r="W385" s="168"/>
      <c r="X385" s="168"/>
    </row>
    <row r="386" spans="1:24">
      <c r="A386" s="220"/>
      <c r="B386" s="168"/>
      <c r="C386" s="168"/>
      <c r="D386" s="168"/>
      <c r="E386" s="168"/>
      <c r="F386" s="168"/>
      <c r="G386" s="168"/>
      <c r="H386" s="221"/>
      <c r="I386" s="217"/>
      <c r="J386" s="218"/>
      <c r="K386" s="219"/>
      <c r="L386" s="219"/>
      <c r="M386" s="168"/>
      <c r="N386" s="168"/>
      <c r="O386" s="168"/>
      <c r="P386" s="168"/>
      <c r="Q386" s="168"/>
      <c r="R386" s="168"/>
      <c r="S386" s="168"/>
      <c r="T386" s="168"/>
      <c r="U386" s="168"/>
      <c r="V386" s="168"/>
      <c r="W386" s="168"/>
      <c r="X386" s="168"/>
    </row>
    <row r="387" spans="1:24">
      <c r="A387" s="220"/>
      <c r="B387" s="168"/>
      <c r="C387" s="168"/>
      <c r="D387" s="168"/>
      <c r="E387" s="168"/>
      <c r="F387" s="168"/>
      <c r="G387" s="168"/>
      <c r="H387" s="221"/>
      <c r="I387" s="217"/>
      <c r="J387" s="218"/>
      <c r="K387" s="219"/>
      <c r="L387" s="219"/>
      <c r="M387" s="168"/>
      <c r="N387" s="168"/>
      <c r="O387" s="168"/>
      <c r="P387" s="168"/>
      <c r="Q387" s="168"/>
      <c r="R387" s="168"/>
      <c r="S387" s="168"/>
      <c r="T387" s="168"/>
      <c r="U387" s="168"/>
      <c r="V387" s="168"/>
      <c r="W387" s="168"/>
      <c r="X387" s="168"/>
    </row>
    <row r="388" spans="1:24">
      <c r="A388" s="220"/>
      <c r="B388" s="168"/>
      <c r="C388" s="168"/>
      <c r="D388" s="168"/>
      <c r="E388" s="168"/>
      <c r="F388" s="168"/>
      <c r="G388" s="168"/>
      <c r="H388" s="221"/>
      <c r="I388" s="217"/>
      <c r="J388" s="218"/>
      <c r="K388" s="219"/>
      <c r="L388" s="219"/>
      <c r="M388" s="168"/>
      <c r="N388" s="168"/>
      <c r="O388" s="168"/>
      <c r="P388" s="168"/>
      <c r="Q388" s="168"/>
      <c r="R388" s="168"/>
      <c r="S388" s="168"/>
      <c r="T388" s="168"/>
      <c r="U388" s="168"/>
      <c r="V388" s="168"/>
      <c r="W388" s="168"/>
      <c r="X388" s="168"/>
    </row>
    <row r="389" spans="1:24">
      <c r="A389" s="220"/>
      <c r="B389" s="168"/>
      <c r="C389" s="168"/>
      <c r="D389" s="168"/>
      <c r="E389" s="168"/>
      <c r="F389" s="168"/>
      <c r="G389" s="168"/>
      <c r="H389" s="221"/>
      <c r="I389" s="217"/>
      <c r="J389" s="218"/>
      <c r="K389" s="219"/>
      <c r="L389" s="219"/>
      <c r="M389" s="168"/>
      <c r="N389" s="168"/>
      <c r="O389" s="168"/>
      <c r="P389" s="168"/>
      <c r="Q389" s="168"/>
      <c r="R389" s="168"/>
      <c r="S389" s="168"/>
      <c r="T389" s="168"/>
      <c r="U389" s="168"/>
      <c r="V389" s="168"/>
      <c r="W389" s="168"/>
      <c r="X389" s="168"/>
    </row>
    <row r="390" spans="1:24">
      <c r="A390" s="220"/>
      <c r="B390" s="168"/>
      <c r="C390" s="168"/>
      <c r="D390" s="168"/>
      <c r="E390" s="168"/>
      <c r="F390" s="168"/>
      <c r="G390" s="168"/>
      <c r="H390" s="221"/>
      <c r="I390" s="217"/>
      <c r="J390" s="218"/>
      <c r="K390" s="219"/>
      <c r="L390" s="219"/>
      <c r="M390" s="168"/>
      <c r="N390" s="168"/>
      <c r="O390" s="168"/>
      <c r="P390" s="168"/>
      <c r="Q390" s="168"/>
      <c r="R390" s="168"/>
      <c r="S390" s="168"/>
      <c r="T390" s="168"/>
      <c r="U390" s="168"/>
      <c r="V390" s="168"/>
      <c r="W390" s="168"/>
      <c r="X390" s="168"/>
    </row>
    <row r="391" spans="1:24">
      <c r="A391" s="220"/>
      <c r="B391" s="168"/>
      <c r="C391" s="168"/>
      <c r="D391" s="168"/>
      <c r="E391" s="168"/>
      <c r="F391" s="168"/>
      <c r="G391" s="168"/>
      <c r="H391" s="221"/>
      <c r="I391" s="217"/>
      <c r="J391" s="218"/>
      <c r="K391" s="219"/>
      <c r="L391" s="219"/>
      <c r="M391" s="168"/>
      <c r="N391" s="168"/>
      <c r="O391" s="168"/>
      <c r="P391" s="168"/>
      <c r="Q391" s="168"/>
      <c r="R391" s="168"/>
      <c r="S391" s="168"/>
      <c r="T391" s="168"/>
      <c r="U391" s="168"/>
      <c r="V391" s="168"/>
      <c r="W391" s="168"/>
      <c r="X391" s="168"/>
    </row>
    <row r="392" spans="1:24">
      <c r="A392" s="220"/>
      <c r="B392" s="168"/>
      <c r="C392" s="168"/>
      <c r="D392" s="168"/>
      <c r="E392" s="168"/>
      <c r="F392" s="168"/>
      <c r="G392" s="168"/>
      <c r="H392" s="221"/>
      <c r="I392" s="217"/>
      <c r="J392" s="218"/>
      <c r="K392" s="219"/>
      <c r="L392" s="219"/>
      <c r="M392" s="168"/>
      <c r="N392" s="168"/>
      <c r="O392" s="168"/>
      <c r="P392" s="168"/>
      <c r="Q392" s="168"/>
      <c r="R392" s="168"/>
      <c r="S392" s="168"/>
      <c r="T392" s="168"/>
      <c r="U392" s="168"/>
      <c r="V392" s="168"/>
      <c r="W392" s="168"/>
      <c r="X392" s="168"/>
    </row>
    <row r="393" spans="1:24">
      <c r="A393" s="220"/>
      <c r="B393" s="168"/>
      <c r="C393" s="168"/>
      <c r="D393" s="168"/>
      <c r="E393" s="168"/>
      <c r="F393" s="168"/>
      <c r="G393" s="168"/>
      <c r="H393" s="221"/>
      <c r="I393" s="217"/>
      <c r="J393" s="218"/>
      <c r="K393" s="219"/>
      <c r="L393" s="219"/>
      <c r="M393" s="168"/>
      <c r="N393" s="168"/>
      <c r="O393" s="168"/>
      <c r="P393" s="168"/>
      <c r="Q393" s="168"/>
      <c r="R393" s="168"/>
      <c r="S393" s="168"/>
      <c r="T393" s="168"/>
      <c r="U393" s="168"/>
      <c r="V393" s="168"/>
      <c r="W393" s="168"/>
      <c r="X393" s="168"/>
    </row>
    <row r="394" spans="1:24">
      <c r="A394" s="220"/>
      <c r="B394" s="168"/>
      <c r="C394" s="168"/>
      <c r="D394" s="168"/>
      <c r="E394" s="168"/>
      <c r="F394" s="168"/>
      <c r="G394" s="168"/>
      <c r="H394" s="221"/>
      <c r="I394" s="217"/>
      <c r="J394" s="218"/>
      <c r="K394" s="219"/>
      <c r="L394" s="219"/>
      <c r="M394" s="168"/>
      <c r="N394" s="168"/>
      <c r="O394" s="168"/>
      <c r="P394" s="168"/>
      <c r="Q394" s="168"/>
      <c r="R394" s="168"/>
      <c r="S394" s="168"/>
      <c r="T394" s="168"/>
      <c r="U394" s="168"/>
      <c r="V394" s="168"/>
      <c r="W394" s="168"/>
      <c r="X394" s="168"/>
    </row>
    <row r="395" spans="1:24">
      <c r="A395" s="220"/>
      <c r="B395" s="168"/>
      <c r="C395" s="168"/>
      <c r="D395" s="168"/>
      <c r="E395" s="168"/>
      <c r="F395" s="168"/>
      <c r="G395" s="168"/>
      <c r="H395" s="221"/>
      <c r="I395" s="217"/>
      <c r="J395" s="218"/>
      <c r="K395" s="219"/>
      <c r="L395" s="219"/>
      <c r="M395" s="168"/>
      <c r="N395" s="168"/>
      <c r="O395" s="168"/>
      <c r="P395" s="168"/>
      <c r="Q395" s="168"/>
      <c r="R395" s="168"/>
      <c r="S395" s="168"/>
      <c r="T395" s="168"/>
      <c r="U395" s="168"/>
      <c r="V395" s="168"/>
      <c r="W395" s="168"/>
      <c r="X395" s="168"/>
    </row>
    <row r="396" spans="1:24">
      <c r="A396" s="220"/>
      <c r="B396" s="168"/>
      <c r="C396" s="168"/>
      <c r="D396" s="168"/>
      <c r="E396" s="168"/>
      <c r="F396" s="168"/>
      <c r="G396" s="168"/>
      <c r="H396" s="221"/>
      <c r="I396" s="217"/>
      <c r="J396" s="218"/>
      <c r="K396" s="219"/>
      <c r="L396" s="219"/>
      <c r="M396" s="168"/>
      <c r="N396" s="168"/>
      <c r="O396" s="168"/>
      <c r="P396" s="168"/>
      <c r="Q396" s="168"/>
      <c r="R396" s="168"/>
      <c r="S396" s="168"/>
      <c r="T396" s="168"/>
      <c r="U396" s="168"/>
      <c r="V396" s="168"/>
      <c r="W396" s="168"/>
      <c r="X396" s="168"/>
    </row>
    <row r="397" spans="1:24">
      <c r="A397" s="220"/>
      <c r="B397" s="168"/>
      <c r="C397" s="168"/>
      <c r="D397" s="168"/>
      <c r="E397" s="168"/>
      <c r="F397" s="168"/>
      <c r="G397" s="168"/>
      <c r="H397" s="221"/>
      <c r="I397" s="217"/>
      <c r="J397" s="218"/>
      <c r="K397" s="219"/>
      <c r="L397" s="219"/>
      <c r="M397" s="168"/>
      <c r="N397" s="168"/>
      <c r="O397" s="168"/>
      <c r="P397" s="168"/>
      <c r="Q397" s="168"/>
      <c r="R397" s="168"/>
      <c r="S397" s="168"/>
      <c r="T397" s="168"/>
      <c r="U397" s="168"/>
      <c r="V397" s="168"/>
      <c r="W397" s="168"/>
      <c r="X397" s="168"/>
    </row>
    <row r="398" spans="1:24">
      <c r="A398" s="220"/>
      <c r="B398" s="168"/>
      <c r="C398" s="168"/>
      <c r="D398" s="168"/>
      <c r="E398" s="168"/>
      <c r="F398" s="168"/>
      <c r="G398" s="168"/>
      <c r="H398" s="221"/>
      <c r="I398" s="217"/>
      <c r="J398" s="218"/>
      <c r="K398" s="219"/>
      <c r="L398" s="219"/>
      <c r="M398" s="168"/>
      <c r="N398" s="168"/>
      <c r="O398" s="168"/>
      <c r="P398" s="168"/>
      <c r="Q398" s="168"/>
      <c r="R398" s="168"/>
      <c r="S398" s="168"/>
      <c r="T398" s="168"/>
      <c r="U398" s="168"/>
      <c r="V398" s="168"/>
      <c r="W398" s="168"/>
      <c r="X398" s="168"/>
    </row>
    <row r="399" spans="1:24">
      <c r="A399" s="220"/>
      <c r="B399" s="168"/>
      <c r="C399" s="168"/>
      <c r="D399" s="168"/>
      <c r="E399" s="168"/>
      <c r="F399" s="168"/>
      <c r="G399" s="168"/>
      <c r="H399" s="221"/>
      <c r="I399" s="217"/>
      <c r="J399" s="218"/>
      <c r="K399" s="219"/>
      <c r="L399" s="219"/>
      <c r="M399" s="168"/>
      <c r="N399" s="168"/>
      <c r="O399" s="168"/>
      <c r="P399" s="168"/>
      <c r="Q399" s="168"/>
      <c r="R399" s="168"/>
      <c r="S399" s="168"/>
      <c r="T399" s="168"/>
      <c r="U399" s="168"/>
      <c r="V399" s="168"/>
      <c r="W399" s="168"/>
      <c r="X399" s="168"/>
    </row>
    <row r="400" spans="1:24">
      <c r="A400" s="220"/>
      <c r="B400" s="168"/>
      <c r="C400" s="168"/>
      <c r="D400" s="168"/>
      <c r="E400" s="168"/>
      <c r="F400" s="168"/>
      <c r="G400" s="168"/>
      <c r="H400" s="221"/>
      <c r="I400" s="217"/>
      <c r="J400" s="218"/>
      <c r="K400" s="219"/>
      <c r="L400" s="219"/>
      <c r="M400" s="168"/>
      <c r="N400" s="168"/>
      <c r="O400" s="168"/>
      <c r="P400" s="168"/>
      <c r="Q400" s="168"/>
      <c r="R400" s="168"/>
      <c r="S400" s="168"/>
      <c r="T400" s="168"/>
      <c r="U400" s="168"/>
      <c r="V400" s="168"/>
      <c r="W400" s="168"/>
      <c r="X400" s="168"/>
    </row>
    <row r="401" spans="1:24">
      <c r="A401" s="220"/>
      <c r="B401" s="168"/>
      <c r="C401" s="168"/>
      <c r="D401" s="168"/>
      <c r="E401" s="168"/>
      <c r="F401" s="168"/>
      <c r="G401" s="168"/>
      <c r="H401" s="221"/>
      <c r="I401" s="217"/>
      <c r="J401" s="218"/>
      <c r="K401" s="219"/>
      <c r="L401" s="219"/>
      <c r="M401" s="168"/>
      <c r="N401" s="168"/>
      <c r="O401" s="168"/>
      <c r="P401" s="168"/>
      <c r="Q401" s="168"/>
      <c r="R401" s="168"/>
      <c r="S401" s="168"/>
      <c r="T401" s="168"/>
      <c r="U401" s="168"/>
      <c r="V401" s="168"/>
      <c r="W401" s="168"/>
      <c r="X401" s="168"/>
    </row>
    <row r="402" spans="1:24">
      <c r="A402" s="220"/>
      <c r="B402" s="168"/>
      <c r="C402" s="168"/>
      <c r="D402" s="168"/>
      <c r="E402" s="168"/>
      <c r="F402" s="168"/>
      <c r="G402" s="168"/>
      <c r="H402" s="221"/>
      <c r="I402" s="217"/>
      <c r="J402" s="218"/>
      <c r="K402" s="219"/>
      <c r="L402" s="219"/>
      <c r="M402" s="168"/>
      <c r="N402" s="168"/>
      <c r="O402" s="168"/>
      <c r="P402" s="168"/>
      <c r="Q402" s="168"/>
      <c r="R402" s="168"/>
      <c r="S402" s="168"/>
      <c r="T402" s="168"/>
      <c r="U402" s="168"/>
      <c r="V402" s="168"/>
      <c r="W402" s="168"/>
      <c r="X402" s="168"/>
    </row>
    <row r="403" spans="1:24">
      <c r="A403" s="220"/>
      <c r="B403" s="168"/>
      <c r="C403" s="168"/>
      <c r="D403" s="168"/>
      <c r="E403" s="168"/>
      <c r="F403" s="168"/>
      <c r="G403" s="168"/>
      <c r="H403" s="221"/>
      <c r="I403" s="217"/>
      <c r="J403" s="218"/>
      <c r="K403" s="219"/>
      <c r="L403" s="219"/>
      <c r="M403" s="168"/>
      <c r="N403" s="168"/>
      <c r="O403" s="168"/>
      <c r="P403" s="168"/>
      <c r="Q403" s="168"/>
      <c r="R403" s="168"/>
      <c r="S403" s="168"/>
      <c r="T403" s="168"/>
      <c r="U403" s="168"/>
      <c r="V403" s="168"/>
      <c r="W403" s="168"/>
      <c r="X403" s="168"/>
    </row>
    <row r="404" spans="1:24">
      <c r="A404" s="220"/>
      <c r="B404" s="168"/>
      <c r="C404" s="168"/>
      <c r="D404" s="168"/>
      <c r="E404" s="168"/>
      <c r="F404" s="168"/>
      <c r="G404" s="168"/>
      <c r="H404" s="221"/>
      <c r="I404" s="217"/>
      <c r="J404" s="218"/>
      <c r="K404" s="219"/>
      <c r="L404" s="219"/>
      <c r="M404" s="168"/>
      <c r="N404" s="168"/>
      <c r="O404" s="168"/>
      <c r="P404" s="168"/>
      <c r="Q404" s="168"/>
      <c r="R404" s="168"/>
      <c r="S404" s="168"/>
      <c r="T404" s="168"/>
      <c r="U404" s="168"/>
      <c r="V404" s="168"/>
      <c r="W404" s="168"/>
      <c r="X404" s="168"/>
    </row>
    <row r="405" spans="1:24">
      <c r="A405" s="220"/>
      <c r="B405" s="168"/>
      <c r="C405" s="168"/>
      <c r="D405" s="168"/>
      <c r="E405" s="168"/>
      <c r="F405" s="168"/>
      <c r="G405" s="168"/>
      <c r="H405" s="221"/>
      <c r="I405" s="217"/>
      <c r="J405" s="218"/>
      <c r="K405" s="219"/>
      <c r="L405" s="219"/>
      <c r="M405" s="168"/>
      <c r="N405" s="168"/>
      <c r="O405" s="168"/>
      <c r="P405" s="168"/>
      <c r="Q405" s="168"/>
      <c r="R405" s="168"/>
      <c r="S405" s="168"/>
      <c r="T405" s="168"/>
      <c r="U405" s="168"/>
      <c r="V405" s="168"/>
      <c r="W405" s="168"/>
      <c r="X405" s="168"/>
    </row>
    <row r="406" spans="1:24">
      <c r="A406" s="220"/>
      <c r="B406" s="168"/>
      <c r="C406" s="168"/>
      <c r="D406" s="168"/>
      <c r="E406" s="168"/>
      <c r="F406" s="168"/>
      <c r="G406" s="168"/>
      <c r="H406" s="221"/>
      <c r="I406" s="217"/>
      <c r="J406" s="218"/>
      <c r="K406" s="219"/>
      <c r="L406" s="219"/>
      <c r="M406" s="168"/>
      <c r="N406" s="168"/>
      <c r="O406" s="168"/>
      <c r="P406" s="168"/>
      <c r="Q406" s="168"/>
      <c r="R406" s="168"/>
      <c r="S406" s="168"/>
      <c r="T406" s="168"/>
      <c r="U406" s="168"/>
      <c r="V406" s="168"/>
      <c r="W406" s="168"/>
      <c r="X406" s="168"/>
    </row>
    <row r="407" spans="1:24">
      <c r="A407" s="220"/>
      <c r="B407" s="168"/>
      <c r="C407" s="168"/>
      <c r="D407" s="168"/>
      <c r="E407" s="168"/>
      <c r="F407" s="168"/>
      <c r="G407" s="168"/>
      <c r="H407" s="221"/>
      <c r="I407" s="217"/>
      <c r="J407" s="218"/>
      <c r="K407" s="219"/>
      <c r="L407" s="219"/>
      <c r="M407" s="168"/>
      <c r="N407" s="168"/>
      <c r="O407" s="168"/>
      <c r="P407" s="168"/>
      <c r="Q407" s="168"/>
      <c r="R407" s="168"/>
      <c r="S407" s="168"/>
      <c r="T407" s="168"/>
      <c r="U407" s="168"/>
      <c r="V407" s="168"/>
      <c r="W407" s="168"/>
      <c r="X407" s="168"/>
    </row>
    <row r="408" spans="1:24">
      <c r="A408" s="220"/>
      <c r="B408" s="168"/>
      <c r="C408" s="168"/>
      <c r="D408" s="168"/>
      <c r="E408" s="168"/>
      <c r="F408" s="168"/>
      <c r="G408" s="168"/>
      <c r="H408" s="221"/>
      <c r="I408" s="217"/>
      <c r="J408" s="218"/>
      <c r="K408" s="219"/>
      <c r="L408" s="219"/>
      <c r="M408" s="168"/>
      <c r="N408" s="168"/>
      <c r="O408" s="168"/>
      <c r="P408" s="168"/>
      <c r="Q408" s="168"/>
      <c r="R408" s="168"/>
      <c r="S408" s="168"/>
      <c r="T408" s="168"/>
      <c r="U408" s="168"/>
      <c r="V408" s="168"/>
      <c r="W408" s="168"/>
      <c r="X408" s="168"/>
    </row>
    <row r="409" spans="1:24">
      <c r="A409" s="220"/>
      <c r="B409" s="168"/>
      <c r="C409" s="168"/>
      <c r="D409" s="168"/>
      <c r="E409" s="168"/>
      <c r="F409" s="168"/>
      <c r="G409" s="168"/>
      <c r="H409" s="221"/>
      <c r="I409" s="217"/>
      <c r="J409" s="218"/>
      <c r="K409" s="219"/>
      <c r="L409" s="219"/>
      <c r="M409" s="168"/>
      <c r="N409" s="168"/>
      <c r="O409" s="168"/>
      <c r="P409" s="168"/>
      <c r="Q409" s="168"/>
      <c r="R409" s="168"/>
      <c r="S409" s="168"/>
      <c r="T409" s="168"/>
      <c r="U409" s="168"/>
      <c r="V409" s="168"/>
      <c r="W409" s="168"/>
      <c r="X409" s="168"/>
    </row>
    <row r="410" spans="1:24">
      <c r="A410" s="220"/>
      <c r="B410" s="168"/>
      <c r="C410" s="168"/>
      <c r="D410" s="168"/>
      <c r="E410" s="168"/>
      <c r="F410" s="168"/>
      <c r="G410" s="168"/>
      <c r="H410" s="221"/>
      <c r="I410" s="217"/>
      <c r="J410" s="218"/>
      <c r="K410" s="219"/>
      <c r="L410" s="219"/>
      <c r="M410" s="168"/>
      <c r="N410" s="168"/>
      <c r="O410" s="168"/>
      <c r="P410" s="168"/>
      <c r="Q410" s="168"/>
      <c r="R410" s="168"/>
      <c r="S410" s="168"/>
      <c r="T410" s="168"/>
      <c r="U410" s="168"/>
      <c r="V410" s="168"/>
      <c r="W410" s="168"/>
      <c r="X410" s="168"/>
    </row>
    <row r="411" spans="1:24">
      <c r="A411" s="220"/>
      <c r="B411" s="168"/>
      <c r="C411" s="168"/>
      <c r="D411" s="168"/>
      <c r="E411" s="168"/>
      <c r="F411" s="168"/>
      <c r="G411" s="168"/>
      <c r="H411" s="221"/>
      <c r="I411" s="217"/>
      <c r="J411" s="218"/>
      <c r="K411" s="219"/>
      <c r="L411" s="219"/>
      <c r="M411" s="168"/>
      <c r="N411" s="168"/>
      <c r="O411" s="168"/>
      <c r="P411" s="168"/>
      <c r="Q411" s="168"/>
      <c r="R411" s="168"/>
      <c r="S411" s="168"/>
      <c r="T411" s="168"/>
      <c r="U411" s="168"/>
      <c r="V411" s="168"/>
      <c r="W411" s="168"/>
      <c r="X411" s="168"/>
    </row>
    <row r="412" spans="1:24">
      <c r="A412" s="220"/>
      <c r="B412" s="168"/>
      <c r="C412" s="168"/>
      <c r="D412" s="168"/>
      <c r="E412" s="168"/>
      <c r="F412" s="168"/>
      <c r="G412" s="168"/>
      <c r="H412" s="221"/>
      <c r="I412" s="217"/>
      <c r="J412" s="218"/>
      <c r="K412" s="219"/>
      <c r="L412" s="219"/>
      <c r="M412" s="168"/>
      <c r="N412" s="168"/>
      <c r="O412" s="168"/>
      <c r="P412" s="168"/>
      <c r="Q412" s="168"/>
      <c r="R412" s="168"/>
      <c r="S412" s="168"/>
      <c r="T412" s="168"/>
      <c r="U412" s="168"/>
      <c r="V412" s="168"/>
      <c r="W412" s="168"/>
      <c r="X412" s="168"/>
    </row>
    <row r="413" spans="1:24">
      <c r="A413" s="220"/>
      <c r="B413" s="168"/>
      <c r="C413" s="168"/>
      <c r="D413" s="168"/>
      <c r="E413" s="168"/>
      <c r="F413" s="168"/>
      <c r="G413" s="168"/>
      <c r="H413" s="221"/>
      <c r="I413" s="217"/>
      <c r="J413" s="218"/>
      <c r="K413" s="219"/>
      <c r="L413" s="219"/>
      <c r="M413" s="168"/>
      <c r="N413" s="168"/>
      <c r="O413" s="168"/>
      <c r="P413" s="168"/>
      <c r="Q413" s="168"/>
      <c r="R413" s="168"/>
      <c r="S413" s="168"/>
      <c r="T413" s="168"/>
      <c r="U413" s="168"/>
      <c r="V413" s="168"/>
      <c r="W413" s="168"/>
      <c r="X413" s="168"/>
    </row>
    <row r="414" spans="1:24">
      <c r="A414" s="220"/>
      <c r="B414" s="168"/>
      <c r="C414" s="168"/>
      <c r="D414" s="168"/>
      <c r="E414" s="168"/>
      <c r="F414" s="168"/>
      <c r="G414" s="168"/>
      <c r="H414" s="221"/>
      <c r="I414" s="217"/>
      <c r="J414" s="218"/>
      <c r="K414" s="219"/>
      <c r="L414" s="219"/>
      <c r="M414" s="168"/>
      <c r="N414" s="168"/>
      <c r="O414" s="168"/>
      <c r="P414" s="168"/>
      <c r="Q414" s="168"/>
      <c r="R414" s="168"/>
      <c r="S414" s="168"/>
      <c r="T414" s="168"/>
      <c r="U414" s="168"/>
      <c r="V414" s="168"/>
      <c r="W414" s="168"/>
      <c r="X414" s="168"/>
    </row>
    <row r="415" spans="1:24">
      <c r="A415" s="220"/>
      <c r="B415" s="168"/>
      <c r="C415" s="168"/>
      <c r="D415" s="168"/>
      <c r="E415" s="168"/>
      <c r="F415" s="168"/>
      <c r="G415" s="168"/>
      <c r="H415" s="221"/>
      <c r="I415" s="217"/>
      <c r="J415" s="218"/>
      <c r="K415" s="219"/>
      <c r="L415" s="219"/>
      <c r="M415" s="168"/>
      <c r="N415" s="168"/>
      <c r="O415" s="168"/>
      <c r="P415" s="168"/>
      <c r="Q415" s="168"/>
      <c r="R415" s="168"/>
      <c r="S415" s="168"/>
      <c r="T415" s="168"/>
      <c r="U415" s="168"/>
      <c r="V415" s="168"/>
      <c r="W415" s="168"/>
      <c r="X415" s="168"/>
    </row>
    <row r="416" spans="1:24">
      <c r="A416" s="220"/>
      <c r="B416" s="168"/>
      <c r="C416" s="168"/>
      <c r="D416" s="168"/>
      <c r="E416" s="168"/>
      <c r="F416" s="168"/>
      <c r="G416" s="168"/>
      <c r="H416" s="221"/>
      <c r="I416" s="217"/>
      <c r="J416" s="218"/>
      <c r="K416" s="219"/>
      <c r="L416" s="219"/>
      <c r="M416" s="168"/>
      <c r="N416" s="168"/>
      <c r="O416" s="168"/>
      <c r="P416" s="168"/>
      <c r="Q416" s="168"/>
      <c r="R416" s="168"/>
      <c r="S416" s="168"/>
      <c r="T416" s="168"/>
      <c r="U416" s="168"/>
      <c r="V416" s="168"/>
      <c r="W416" s="168"/>
      <c r="X416" s="168"/>
    </row>
    <row r="417" spans="1:24">
      <c r="A417" s="220"/>
      <c r="B417" s="168"/>
      <c r="C417" s="168"/>
      <c r="D417" s="168"/>
      <c r="E417" s="168"/>
      <c r="F417" s="168"/>
      <c r="G417" s="168"/>
      <c r="H417" s="221"/>
      <c r="I417" s="217"/>
      <c r="J417" s="218"/>
      <c r="K417" s="219"/>
      <c r="L417" s="219"/>
      <c r="M417" s="168"/>
      <c r="N417" s="168"/>
      <c r="O417" s="168"/>
      <c r="P417" s="168"/>
      <c r="Q417" s="168"/>
      <c r="R417" s="168"/>
      <c r="S417" s="168"/>
      <c r="T417" s="168"/>
      <c r="U417" s="168"/>
      <c r="V417" s="168"/>
      <c r="W417" s="168"/>
      <c r="X417" s="168"/>
    </row>
    <row r="418" spans="1:24">
      <c r="A418" s="220"/>
      <c r="B418" s="168"/>
      <c r="C418" s="168"/>
      <c r="D418" s="168"/>
      <c r="E418" s="168"/>
      <c r="F418" s="168"/>
      <c r="G418" s="168"/>
      <c r="H418" s="221"/>
      <c r="I418" s="217"/>
      <c r="J418" s="218"/>
      <c r="K418" s="219"/>
      <c r="L418" s="219"/>
      <c r="M418" s="168"/>
      <c r="N418" s="168"/>
      <c r="O418" s="168"/>
      <c r="P418" s="168"/>
      <c r="Q418" s="168"/>
      <c r="R418" s="168"/>
      <c r="S418" s="168"/>
      <c r="T418" s="168"/>
      <c r="U418" s="168"/>
      <c r="V418" s="168"/>
      <c r="W418" s="168"/>
      <c r="X418" s="168"/>
    </row>
    <row r="419" spans="1:24">
      <c r="A419" s="220"/>
      <c r="B419" s="168"/>
      <c r="C419" s="168"/>
      <c r="D419" s="168"/>
      <c r="E419" s="168"/>
      <c r="F419" s="168"/>
      <c r="G419" s="168"/>
      <c r="H419" s="221"/>
      <c r="I419" s="217"/>
      <c r="J419" s="218"/>
      <c r="K419" s="219"/>
      <c r="L419" s="219"/>
      <c r="M419" s="168"/>
      <c r="N419" s="168"/>
      <c r="O419" s="168"/>
      <c r="P419" s="168"/>
      <c r="Q419" s="168"/>
      <c r="R419" s="168"/>
      <c r="S419" s="168"/>
      <c r="T419" s="168"/>
      <c r="U419" s="168"/>
      <c r="V419" s="168"/>
      <c r="W419" s="168"/>
      <c r="X419" s="168"/>
    </row>
    <row r="420" spans="1:24">
      <c r="A420" s="220"/>
      <c r="B420" s="168"/>
      <c r="C420" s="168"/>
      <c r="D420" s="168"/>
      <c r="E420" s="168"/>
      <c r="F420" s="168"/>
      <c r="G420" s="168"/>
      <c r="H420" s="221"/>
      <c r="I420" s="217"/>
      <c r="J420" s="218"/>
      <c r="K420" s="219"/>
      <c r="L420" s="219"/>
      <c r="M420" s="168"/>
      <c r="N420" s="168"/>
      <c r="O420" s="168"/>
      <c r="P420" s="168"/>
      <c r="Q420" s="168"/>
      <c r="R420" s="168"/>
      <c r="S420" s="168"/>
      <c r="T420" s="168"/>
      <c r="U420" s="168"/>
      <c r="V420" s="168"/>
      <c r="W420" s="168"/>
      <c r="X420" s="168"/>
    </row>
    <row r="421" spans="1:24">
      <c r="A421" s="220"/>
      <c r="B421" s="168"/>
      <c r="C421" s="168"/>
      <c r="D421" s="168"/>
      <c r="E421" s="168"/>
      <c r="F421" s="168"/>
      <c r="G421" s="168"/>
      <c r="H421" s="221"/>
      <c r="I421" s="217"/>
      <c r="J421" s="218"/>
      <c r="K421" s="219"/>
      <c r="L421" s="219"/>
      <c r="M421" s="168"/>
      <c r="N421" s="168"/>
      <c r="O421" s="168"/>
      <c r="P421" s="168"/>
      <c r="Q421" s="168"/>
      <c r="R421" s="168"/>
      <c r="S421" s="168"/>
      <c r="T421" s="168"/>
      <c r="U421" s="168"/>
      <c r="V421" s="168"/>
      <c r="W421" s="168"/>
      <c r="X421" s="168"/>
    </row>
    <row r="422" spans="1:24">
      <c r="A422" s="220"/>
      <c r="B422" s="168"/>
      <c r="C422" s="168"/>
      <c r="D422" s="168"/>
      <c r="E422" s="168"/>
      <c r="F422" s="168"/>
      <c r="G422" s="168"/>
      <c r="H422" s="221"/>
      <c r="I422" s="217"/>
      <c r="J422" s="218"/>
      <c r="K422" s="219"/>
      <c r="L422" s="219"/>
      <c r="M422" s="168"/>
      <c r="N422" s="168"/>
      <c r="O422" s="168"/>
      <c r="P422" s="168"/>
      <c r="Q422" s="168"/>
      <c r="R422" s="168"/>
      <c r="S422" s="168"/>
      <c r="T422" s="168"/>
      <c r="U422" s="168"/>
      <c r="V422" s="168"/>
      <c r="W422" s="168"/>
      <c r="X422" s="168"/>
    </row>
    <row r="423" spans="1:24">
      <c r="A423" s="220"/>
      <c r="B423" s="168"/>
      <c r="C423" s="168"/>
      <c r="D423" s="168"/>
      <c r="E423" s="168"/>
      <c r="F423" s="168"/>
      <c r="G423" s="168"/>
      <c r="H423" s="221"/>
      <c r="I423" s="217"/>
      <c r="J423" s="218"/>
      <c r="K423" s="219"/>
      <c r="L423" s="219"/>
      <c r="M423" s="168"/>
      <c r="N423" s="168"/>
      <c r="O423" s="168"/>
      <c r="P423" s="168"/>
      <c r="Q423" s="168"/>
      <c r="R423" s="168"/>
      <c r="S423" s="168"/>
      <c r="T423" s="168"/>
      <c r="U423" s="168"/>
      <c r="V423" s="168"/>
      <c r="W423" s="168"/>
      <c r="X423" s="168"/>
    </row>
    <row r="424" spans="1:24">
      <c r="A424" s="220"/>
      <c r="B424" s="168"/>
      <c r="C424" s="168"/>
      <c r="D424" s="168"/>
      <c r="E424" s="168"/>
      <c r="F424" s="168"/>
      <c r="G424" s="168"/>
      <c r="H424" s="221"/>
      <c r="I424" s="217"/>
      <c r="J424" s="218"/>
      <c r="K424" s="219"/>
      <c r="L424" s="219"/>
      <c r="M424" s="168"/>
      <c r="N424" s="168"/>
      <c r="O424" s="168"/>
      <c r="P424" s="168"/>
      <c r="Q424" s="168"/>
      <c r="R424" s="168"/>
      <c r="S424" s="168"/>
      <c r="T424" s="168"/>
      <c r="U424" s="168"/>
      <c r="V424" s="168"/>
      <c r="W424" s="168"/>
      <c r="X424" s="168"/>
    </row>
    <row r="425" spans="1:24">
      <c r="A425" s="220"/>
      <c r="B425" s="168"/>
      <c r="C425" s="168"/>
      <c r="D425" s="168"/>
      <c r="E425" s="168"/>
      <c r="F425" s="168"/>
      <c r="G425" s="168"/>
      <c r="H425" s="221"/>
      <c r="I425" s="217"/>
      <c r="J425" s="218"/>
      <c r="K425" s="219"/>
      <c r="L425" s="219"/>
      <c r="M425" s="168"/>
      <c r="N425" s="168"/>
      <c r="O425" s="168"/>
      <c r="P425" s="168"/>
      <c r="Q425" s="168"/>
      <c r="R425" s="168"/>
      <c r="S425" s="168"/>
      <c r="T425" s="168"/>
      <c r="U425" s="168"/>
      <c r="V425" s="168"/>
      <c r="W425" s="168"/>
      <c r="X425" s="168"/>
    </row>
    <row r="426" spans="1:24">
      <c r="A426" s="220"/>
      <c r="B426" s="168"/>
      <c r="C426" s="168"/>
      <c r="D426" s="168"/>
      <c r="E426" s="168"/>
      <c r="F426" s="168"/>
      <c r="G426" s="168"/>
      <c r="H426" s="221"/>
      <c r="I426" s="217"/>
      <c r="J426" s="218"/>
      <c r="K426" s="219"/>
      <c r="L426" s="219"/>
      <c r="M426" s="168"/>
      <c r="N426" s="168"/>
      <c r="O426" s="168"/>
      <c r="P426" s="168"/>
      <c r="Q426" s="168"/>
      <c r="R426" s="168"/>
      <c r="S426" s="168"/>
      <c r="T426" s="168"/>
      <c r="U426" s="168"/>
      <c r="V426" s="168"/>
      <c r="W426" s="168"/>
      <c r="X426" s="168"/>
    </row>
    <row r="427" spans="1:24">
      <c r="A427" s="220"/>
      <c r="B427" s="168"/>
      <c r="C427" s="168"/>
      <c r="D427" s="168"/>
      <c r="E427" s="168"/>
      <c r="F427" s="168"/>
      <c r="G427" s="168"/>
      <c r="H427" s="221"/>
      <c r="I427" s="217"/>
      <c r="J427" s="218"/>
      <c r="K427" s="219"/>
      <c r="L427" s="219"/>
      <c r="M427" s="168"/>
      <c r="N427" s="168"/>
      <c r="O427" s="168"/>
      <c r="P427" s="168"/>
      <c r="Q427" s="168"/>
      <c r="R427" s="168"/>
      <c r="S427" s="168"/>
      <c r="T427" s="168"/>
      <c r="U427" s="168"/>
      <c r="V427" s="168"/>
      <c r="W427" s="168"/>
      <c r="X427" s="168"/>
    </row>
    <row r="428" spans="1:24">
      <c r="A428" s="220"/>
      <c r="B428" s="168"/>
      <c r="C428" s="168"/>
      <c r="D428" s="168"/>
      <c r="E428" s="168"/>
      <c r="F428" s="168"/>
      <c r="G428" s="168"/>
      <c r="H428" s="221"/>
      <c r="I428" s="217"/>
      <c r="J428" s="218"/>
      <c r="K428" s="219"/>
      <c r="L428" s="219"/>
      <c r="M428" s="168"/>
      <c r="N428" s="168"/>
      <c r="O428" s="168"/>
      <c r="P428" s="168"/>
      <c r="Q428" s="168"/>
      <c r="R428" s="168"/>
      <c r="S428" s="168"/>
      <c r="T428" s="168"/>
      <c r="U428" s="168"/>
      <c r="V428" s="168"/>
      <c r="W428" s="168"/>
      <c r="X428" s="168"/>
    </row>
    <row r="429" spans="1:24">
      <c r="A429" s="220"/>
      <c r="B429" s="168"/>
      <c r="C429" s="168"/>
      <c r="D429" s="168"/>
      <c r="E429" s="168"/>
      <c r="F429" s="168"/>
      <c r="G429" s="168"/>
      <c r="H429" s="221"/>
      <c r="I429" s="217"/>
      <c r="J429" s="218"/>
      <c r="K429" s="219"/>
      <c r="L429" s="219"/>
      <c r="M429" s="168"/>
      <c r="N429" s="168"/>
      <c r="O429" s="168"/>
      <c r="P429" s="168"/>
      <c r="Q429" s="168"/>
      <c r="R429" s="168"/>
      <c r="S429" s="168"/>
      <c r="T429" s="168"/>
      <c r="U429" s="168"/>
      <c r="V429" s="168"/>
      <c r="W429" s="168"/>
      <c r="X429" s="168"/>
    </row>
    <row r="430" spans="1:24">
      <c r="A430" s="220"/>
      <c r="B430" s="168"/>
      <c r="C430" s="168"/>
      <c r="D430" s="168"/>
      <c r="E430" s="168"/>
      <c r="F430" s="168"/>
      <c r="G430" s="168"/>
      <c r="H430" s="221"/>
      <c r="I430" s="217"/>
      <c r="J430" s="218"/>
      <c r="K430" s="219"/>
      <c r="L430" s="219"/>
      <c r="M430" s="168"/>
      <c r="N430" s="168"/>
      <c r="O430" s="168"/>
      <c r="P430" s="168"/>
      <c r="Q430" s="168"/>
      <c r="R430" s="168"/>
      <c r="S430" s="168"/>
      <c r="T430" s="168"/>
      <c r="U430" s="168"/>
      <c r="V430" s="168"/>
      <c r="W430" s="168"/>
      <c r="X430" s="168"/>
    </row>
    <row r="431" spans="1:24">
      <c r="A431" s="220"/>
      <c r="B431" s="168"/>
      <c r="C431" s="168"/>
      <c r="D431" s="168"/>
      <c r="E431" s="168"/>
      <c r="F431" s="168"/>
      <c r="G431" s="168"/>
      <c r="H431" s="221"/>
      <c r="I431" s="217"/>
      <c r="J431" s="218"/>
      <c r="K431" s="219"/>
      <c r="L431" s="219"/>
      <c r="M431" s="168"/>
      <c r="N431" s="168"/>
      <c r="O431" s="168"/>
      <c r="P431" s="168"/>
      <c r="Q431" s="168"/>
      <c r="R431" s="168"/>
      <c r="S431" s="168"/>
      <c r="T431" s="168"/>
      <c r="U431" s="168"/>
      <c r="V431" s="168"/>
      <c r="W431" s="168"/>
      <c r="X431" s="168"/>
    </row>
    <row r="432" spans="1:24">
      <c r="A432" s="220"/>
      <c r="B432" s="168"/>
      <c r="C432" s="168"/>
      <c r="D432" s="168"/>
      <c r="E432" s="168"/>
      <c r="F432" s="168"/>
      <c r="G432" s="168"/>
      <c r="H432" s="221"/>
      <c r="I432" s="217"/>
      <c r="J432" s="218"/>
      <c r="K432" s="219"/>
      <c r="L432" s="219"/>
      <c r="M432" s="168"/>
      <c r="N432" s="168"/>
      <c r="O432" s="168"/>
      <c r="P432" s="168"/>
      <c r="Q432" s="168"/>
      <c r="R432" s="168"/>
      <c r="S432" s="168"/>
      <c r="T432" s="168"/>
      <c r="U432" s="168"/>
      <c r="V432" s="168"/>
      <c r="W432" s="168"/>
      <c r="X432" s="168"/>
    </row>
    <row r="433" spans="1:24">
      <c r="A433" s="220"/>
      <c r="B433" s="168"/>
      <c r="C433" s="168"/>
      <c r="D433" s="168"/>
      <c r="E433" s="168"/>
      <c r="F433" s="168"/>
      <c r="G433" s="168"/>
      <c r="H433" s="221"/>
      <c r="I433" s="217"/>
      <c r="J433" s="218"/>
      <c r="K433" s="219"/>
      <c r="L433" s="219"/>
      <c r="M433" s="168"/>
      <c r="N433" s="168"/>
      <c r="O433" s="168"/>
      <c r="P433" s="168"/>
      <c r="Q433" s="168"/>
      <c r="R433" s="168"/>
      <c r="S433" s="168"/>
      <c r="T433" s="168"/>
      <c r="U433" s="168"/>
      <c r="V433" s="168"/>
      <c r="W433" s="168"/>
      <c r="X433" s="168"/>
    </row>
    <row r="434" spans="1:24">
      <c r="A434" s="220"/>
      <c r="B434" s="168"/>
      <c r="C434" s="168"/>
      <c r="D434" s="168"/>
      <c r="E434" s="168"/>
      <c r="F434" s="168"/>
      <c r="G434" s="168"/>
      <c r="H434" s="221"/>
      <c r="I434" s="217"/>
      <c r="J434" s="218"/>
      <c r="K434" s="219"/>
      <c r="L434" s="219"/>
      <c r="M434" s="168"/>
      <c r="N434" s="168"/>
      <c r="O434" s="168"/>
      <c r="P434" s="168"/>
      <c r="Q434" s="168"/>
      <c r="R434" s="168"/>
      <c r="S434" s="168"/>
      <c r="T434" s="168"/>
      <c r="U434" s="168"/>
      <c r="V434" s="168"/>
      <c r="W434" s="168"/>
      <c r="X434" s="168"/>
    </row>
    <row r="435" spans="1:24">
      <c r="A435" s="220"/>
      <c r="B435" s="168"/>
      <c r="C435" s="168"/>
      <c r="D435" s="168"/>
      <c r="E435" s="168"/>
      <c r="F435" s="168"/>
      <c r="G435" s="168"/>
      <c r="H435" s="221"/>
      <c r="I435" s="217"/>
      <c r="J435" s="218"/>
      <c r="K435" s="219"/>
      <c r="L435" s="219"/>
      <c r="M435" s="168"/>
      <c r="N435" s="168"/>
      <c r="O435" s="168"/>
      <c r="P435" s="168"/>
      <c r="Q435" s="168"/>
      <c r="R435" s="168"/>
      <c r="S435" s="168"/>
      <c r="T435" s="168"/>
      <c r="U435" s="168"/>
      <c r="V435" s="168"/>
      <c r="W435" s="168"/>
      <c r="X435" s="168"/>
    </row>
    <row r="436" spans="1:24">
      <c r="A436" s="220"/>
      <c r="B436" s="168"/>
      <c r="C436" s="168"/>
      <c r="D436" s="168"/>
      <c r="E436" s="168"/>
      <c r="F436" s="168"/>
      <c r="G436" s="168"/>
      <c r="H436" s="221"/>
      <c r="I436" s="217"/>
      <c r="J436" s="218"/>
      <c r="K436" s="219"/>
      <c r="L436" s="219"/>
      <c r="M436" s="168"/>
      <c r="N436" s="168"/>
      <c r="O436" s="168"/>
      <c r="P436" s="168"/>
      <c r="Q436" s="168"/>
      <c r="R436" s="168"/>
      <c r="S436" s="168"/>
      <c r="T436" s="168"/>
      <c r="U436" s="168"/>
      <c r="V436" s="168"/>
      <c r="W436" s="168"/>
      <c r="X436" s="168"/>
    </row>
    <row r="437" spans="1:24">
      <c r="A437" s="220"/>
      <c r="B437" s="168"/>
      <c r="C437" s="168"/>
      <c r="D437" s="168"/>
      <c r="E437" s="168"/>
      <c r="F437" s="168"/>
      <c r="G437" s="168"/>
      <c r="H437" s="221"/>
      <c r="I437" s="217"/>
      <c r="J437" s="218"/>
      <c r="K437" s="219"/>
      <c r="L437" s="219"/>
      <c r="M437" s="168"/>
      <c r="N437" s="168"/>
      <c r="O437" s="168"/>
      <c r="P437" s="168"/>
      <c r="Q437" s="168"/>
      <c r="R437" s="168"/>
      <c r="S437" s="168"/>
      <c r="T437" s="168"/>
      <c r="U437" s="168"/>
      <c r="V437" s="168"/>
      <c r="W437" s="168"/>
      <c r="X437" s="168"/>
    </row>
    <row r="438" spans="1:24">
      <c r="A438" s="220"/>
      <c r="B438" s="168"/>
      <c r="C438" s="168"/>
      <c r="D438" s="168"/>
      <c r="E438" s="168"/>
      <c r="F438" s="168"/>
      <c r="G438" s="168"/>
      <c r="H438" s="221"/>
      <c r="I438" s="217"/>
      <c r="J438" s="218"/>
      <c r="K438" s="219"/>
      <c r="L438" s="219"/>
      <c r="M438" s="168"/>
      <c r="N438" s="168"/>
      <c r="O438" s="168"/>
      <c r="P438" s="168"/>
      <c r="Q438" s="168"/>
      <c r="R438" s="168"/>
      <c r="S438" s="168"/>
      <c r="T438" s="168"/>
      <c r="U438" s="168"/>
      <c r="V438" s="168"/>
      <c r="W438" s="168"/>
      <c r="X438" s="168"/>
    </row>
    <row r="439" spans="1:24">
      <c r="A439" s="220"/>
      <c r="B439" s="168"/>
      <c r="C439" s="168"/>
      <c r="D439" s="168"/>
      <c r="E439" s="168"/>
      <c r="F439" s="168"/>
      <c r="G439" s="168"/>
      <c r="H439" s="221"/>
      <c r="I439" s="217"/>
      <c r="J439" s="218"/>
      <c r="K439" s="219"/>
      <c r="L439" s="219"/>
      <c r="M439" s="168"/>
      <c r="N439" s="168"/>
      <c r="O439" s="168"/>
      <c r="P439" s="168"/>
      <c r="Q439" s="168"/>
      <c r="R439" s="168"/>
      <c r="S439" s="168"/>
      <c r="T439" s="168"/>
      <c r="U439" s="168"/>
      <c r="V439" s="168"/>
      <c r="W439" s="168"/>
      <c r="X439" s="168"/>
    </row>
    <row r="440" spans="1:24">
      <c r="A440" s="220"/>
      <c r="B440" s="168"/>
      <c r="C440" s="168"/>
      <c r="D440" s="168"/>
      <c r="E440" s="168"/>
      <c r="F440" s="168"/>
      <c r="G440" s="168"/>
      <c r="H440" s="221"/>
      <c r="I440" s="217"/>
      <c r="J440" s="218"/>
      <c r="K440" s="219"/>
      <c r="L440" s="219"/>
      <c r="M440" s="168"/>
      <c r="N440" s="168"/>
      <c r="O440" s="168"/>
      <c r="P440" s="168"/>
      <c r="Q440" s="168"/>
      <c r="R440" s="168"/>
      <c r="S440" s="168"/>
      <c r="T440" s="168"/>
      <c r="U440" s="168"/>
      <c r="V440" s="168"/>
      <c r="W440" s="168"/>
      <c r="X440" s="168"/>
    </row>
    <row r="441" spans="1:24">
      <c r="A441" s="220"/>
      <c r="B441" s="168"/>
      <c r="C441" s="168"/>
      <c r="D441" s="168"/>
      <c r="E441" s="168"/>
      <c r="F441" s="168"/>
      <c r="G441" s="168"/>
      <c r="H441" s="221"/>
      <c r="I441" s="217"/>
      <c r="J441" s="218"/>
      <c r="K441" s="219"/>
      <c r="L441" s="219"/>
      <c r="M441" s="168"/>
      <c r="N441" s="168"/>
      <c r="O441" s="168"/>
      <c r="P441" s="168"/>
      <c r="Q441" s="168"/>
      <c r="R441" s="168"/>
      <c r="S441" s="168"/>
      <c r="T441" s="168"/>
      <c r="U441" s="168"/>
      <c r="V441" s="168"/>
      <c r="W441" s="168"/>
      <c r="X441" s="168"/>
    </row>
  </sheetData>
  <mergeCells count="19">
    <mergeCell ref="B38:D44"/>
    <mergeCell ref="L38:L44"/>
    <mergeCell ref="A4:X4"/>
    <mergeCell ref="B6:D12"/>
    <mergeCell ref="L6:L12"/>
    <mergeCell ref="B22:D28"/>
    <mergeCell ref="L22:L28"/>
    <mergeCell ref="B30:D36"/>
    <mergeCell ref="L30:L36"/>
    <mergeCell ref="B14:D20"/>
    <mergeCell ref="L14:L20"/>
    <mergeCell ref="A1:X1"/>
    <mergeCell ref="A2:A3"/>
    <mergeCell ref="B2:G3"/>
    <mergeCell ref="H2:H3"/>
    <mergeCell ref="I2:I3"/>
    <mergeCell ref="J2:J3"/>
    <mergeCell ref="L2:L3"/>
    <mergeCell ref="M2:X2"/>
  </mergeCells>
  <dataValidations disablePrompts="1" count="2">
    <dataValidation type="list" allowBlank="1" showInputMessage="1" showErrorMessage="1" sqref="WVP38:WVP44 H14:H20 WLT38:WLT44 WBX38:WBX44 VSB38:VSB44 VIF38:VIF44 UYJ38:UYJ44 UON38:UON44 UER38:UER44 TUV38:TUV44 TKZ38:TKZ44 TBD38:TBD44 SRH38:SRH44 SHL38:SHL44 RXP38:RXP44 RNT38:RNT44 RDX38:RDX44 QUB38:QUB44 QKF38:QKF44 QAJ38:QAJ44 PQN38:PQN44 PGR38:PGR44 OWV38:OWV44 OMZ38:OMZ44 ODD38:ODD44 NTH38:NTH44 NJL38:NJL44 MZP38:MZP44 MPT38:MPT44 MFX38:MFX44 LWB38:LWB44 LMF38:LMF44 LCJ38:LCJ44 KSN38:KSN44 KIR38:KIR44 JYV38:JYV44 JOZ38:JOZ44 JFD38:JFD44 IVH38:IVH44 ILL38:ILL44 IBP38:IBP44 HRT38:HRT44 HHX38:HHX44 GYB38:GYB44 GOF38:GOF44 GEJ38:GEJ44 FUN38:FUN44 FKR38:FKR44 FAV38:FAV44 EQZ38:EQZ44 EHD38:EHD44 DXH38:DXH44 DNL38:DNL44 DDP38:DDP44 CTT38:CTT44 CJX38:CJX44 CAB38:CAB44 BQF38:BQF44 BGJ38:BGJ44 AWN38:AWN44 AMR38:AMR44 ACV38:ACV44 SZ38:SZ44 JD38:JD44 H38:H44 WVP30:WVP36 WLT30:WLT36 WBX30:WBX36 VSB30:VSB36 VIF30:VIF36 UYJ30:UYJ36 UON30:UON36 UER30:UER36 TUV30:TUV36 TKZ30:TKZ36 TBD30:TBD36 SRH30:SRH36 SHL30:SHL36 RXP30:RXP36 RNT30:RNT36 RDX30:RDX36 QUB30:QUB36 QKF30:QKF36 QAJ30:QAJ36 PQN30:PQN36 PGR30:PGR36 OWV30:OWV36 OMZ30:OMZ36 ODD30:ODD36 NTH30:NTH36 NJL30:NJL36 MZP30:MZP36 MPT30:MPT36 MFX30:MFX36 LWB30:LWB36 LMF30:LMF36 LCJ30:LCJ36 KSN30:KSN36 KIR30:KIR36 JYV30:JYV36 JOZ30:JOZ36 JFD30:JFD36 IVH30:IVH36 ILL30:ILL36 IBP30:IBP36 HRT30:HRT36 HHX30:HHX36 GYB30:GYB36 GOF30:GOF36 GEJ30:GEJ36 FUN30:FUN36 FKR30:FKR36 FAV30:FAV36 EQZ30:EQZ36 EHD30:EHD36 DXH30:DXH36 DNL30:DNL36 DDP30:DDP36 CTT30:CTT36 CJX30:CJX36 CAB30:CAB36 BQF30:BQF36 BGJ30:BGJ36 AWN30:AWN36 AMR30:AMR36 ACV30:ACV36 SZ30:SZ36 JD30:JD36 H30:H36 JD6:JD20 H6:H12 SZ6:SZ20 ACV6:ACV20 AMR6:AMR20 AWN6:AWN20 BGJ6:BGJ20 BQF6:BQF20 CAB6:CAB20 CJX6:CJX20 CTT6:CTT20 DDP6:DDP20 DNL6:DNL20 DXH6:DXH20 EHD6:EHD20 EQZ6:EQZ20 FAV6:FAV20 FKR6:FKR20 FUN6:FUN20 GEJ6:GEJ20 GOF6:GOF20 GYB6:GYB20 HHX6:HHX20 HRT6:HRT20 IBP6:IBP20 ILL6:ILL20 IVH6:IVH20 JFD6:JFD20 JOZ6:JOZ20 JYV6:JYV20 KIR6:KIR20 KSN6:KSN20 LCJ6:LCJ20 LMF6:LMF20 LWB6:LWB20 MFX6:MFX20 MPT6:MPT20 MZP6:MZP20 NJL6:NJL20 NTH6:NTH20 ODD6:ODD20 OMZ6:OMZ20 OWV6:OWV20 PGR6:PGR20 PQN6:PQN20 QAJ6:QAJ20 QKF6:QKF20 QUB6:QUB20 RDX6:RDX20 RNT6:RNT20 RXP6:RXP20 SHL6:SHL20 SRH6:SRH20 TBD6:TBD20 TKZ6:TKZ20 TUV6:TUV20 UER6:UER20 UON6:UON20 UYJ6:UYJ20 VIF6:VIF20 VSB6:VSB20 WBX6:WBX20 WLT6:WLT20 WVP6:WVP20 H65547:H65552 JD65547:JD65552 SZ65547:SZ65552 ACV65547:ACV65552 AMR65547:AMR65552 AWN65547:AWN65552 BGJ65547:BGJ65552 BQF65547:BQF65552 CAB65547:CAB65552 CJX65547:CJX65552 CTT65547:CTT65552 DDP65547:DDP65552 DNL65547:DNL65552 DXH65547:DXH65552 EHD65547:EHD65552 EQZ65547:EQZ65552 FAV65547:FAV65552 FKR65547:FKR65552 FUN65547:FUN65552 GEJ65547:GEJ65552 GOF65547:GOF65552 GYB65547:GYB65552 HHX65547:HHX65552 HRT65547:HRT65552 IBP65547:IBP65552 ILL65547:ILL65552 IVH65547:IVH65552 JFD65547:JFD65552 JOZ65547:JOZ65552 JYV65547:JYV65552 KIR65547:KIR65552 KSN65547:KSN65552 LCJ65547:LCJ65552 LMF65547:LMF65552 LWB65547:LWB65552 MFX65547:MFX65552 MPT65547:MPT65552 MZP65547:MZP65552 NJL65547:NJL65552 NTH65547:NTH65552 ODD65547:ODD65552 OMZ65547:OMZ65552 OWV65547:OWV65552 PGR65547:PGR65552 PQN65547:PQN65552 QAJ65547:QAJ65552 QKF65547:QKF65552 QUB65547:QUB65552 RDX65547:RDX65552 RNT65547:RNT65552 RXP65547:RXP65552 SHL65547:SHL65552 SRH65547:SRH65552 TBD65547:TBD65552 TKZ65547:TKZ65552 TUV65547:TUV65552 UER65547:UER65552 UON65547:UON65552 UYJ65547:UYJ65552 VIF65547:VIF65552 VSB65547:VSB65552 WBX65547:WBX65552 WLT65547:WLT65552 WVP65547:WVP65552 H131083:H131088 JD131083:JD131088 SZ131083:SZ131088 ACV131083:ACV131088 AMR131083:AMR131088 AWN131083:AWN131088 BGJ131083:BGJ131088 BQF131083:BQF131088 CAB131083:CAB131088 CJX131083:CJX131088 CTT131083:CTT131088 DDP131083:DDP131088 DNL131083:DNL131088 DXH131083:DXH131088 EHD131083:EHD131088 EQZ131083:EQZ131088 FAV131083:FAV131088 FKR131083:FKR131088 FUN131083:FUN131088 GEJ131083:GEJ131088 GOF131083:GOF131088 GYB131083:GYB131088 HHX131083:HHX131088 HRT131083:HRT131088 IBP131083:IBP131088 ILL131083:ILL131088 IVH131083:IVH131088 JFD131083:JFD131088 JOZ131083:JOZ131088 JYV131083:JYV131088 KIR131083:KIR131088 KSN131083:KSN131088 LCJ131083:LCJ131088 LMF131083:LMF131088 LWB131083:LWB131088 MFX131083:MFX131088 MPT131083:MPT131088 MZP131083:MZP131088 NJL131083:NJL131088 NTH131083:NTH131088 ODD131083:ODD131088 OMZ131083:OMZ131088 OWV131083:OWV131088 PGR131083:PGR131088 PQN131083:PQN131088 QAJ131083:QAJ131088 QKF131083:QKF131088 QUB131083:QUB131088 RDX131083:RDX131088 RNT131083:RNT131088 RXP131083:RXP131088 SHL131083:SHL131088 SRH131083:SRH131088 TBD131083:TBD131088 TKZ131083:TKZ131088 TUV131083:TUV131088 UER131083:UER131088 UON131083:UON131088 UYJ131083:UYJ131088 VIF131083:VIF131088 VSB131083:VSB131088 WBX131083:WBX131088 WLT131083:WLT131088 WVP131083:WVP131088 H196619:H196624 JD196619:JD196624 SZ196619:SZ196624 ACV196619:ACV196624 AMR196619:AMR196624 AWN196619:AWN196624 BGJ196619:BGJ196624 BQF196619:BQF196624 CAB196619:CAB196624 CJX196619:CJX196624 CTT196619:CTT196624 DDP196619:DDP196624 DNL196619:DNL196624 DXH196619:DXH196624 EHD196619:EHD196624 EQZ196619:EQZ196624 FAV196619:FAV196624 FKR196619:FKR196624 FUN196619:FUN196624 GEJ196619:GEJ196624 GOF196619:GOF196624 GYB196619:GYB196624 HHX196619:HHX196624 HRT196619:HRT196624 IBP196619:IBP196624 ILL196619:ILL196624 IVH196619:IVH196624 JFD196619:JFD196624 JOZ196619:JOZ196624 JYV196619:JYV196624 KIR196619:KIR196624 KSN196619:KSN196624 LCJ196619:LCJ196624 LMF196619:LMF196624 LWB196619:LWB196624 MFX196619:MFX196624 MPT196619:MPT196624 MZP196619:MZP196624 NJL196619:NJL196624 NTH196619:NTH196624 ODD196619:ODD196624 OMZ196619:OMZ196624 OWV196619:OWV196624 PGR196619:PGR196624 PQN196619:PQN196624 QAJ196619:QAJ196624 QKF196619:QKF196624 QUB196619:QUB196624 RDX196619:RDX196624 RNT196619:RNT196624 RXP196619:RXP196624 SHL196619:SHL196624 SRH196619:SRH196624 TBD196619:TBD196624 TKZ196619:TKZ196624 TUV196619:TUV196624 UER196619:UER196624 UON196619:UON196624 UYJ196619:UYJ196624 VIF196619:VIF196624 VSB196619:VSB196624 WBX196619:WBX196624 WLT196619:WLT196624 WVP196619:WVP196624 H262155:H262160 JD262155:JD262160 SZ262155:SZ262160 ACV262155:ACV262160 AMR262155:AMR262160 AWN262155:AWN262160 BGJ262155:BGJ262160 BQF262155:BQF262160 CAB262155:CAB262160 CJX262155:CJX262160 CTT262155:CTT262160 DDP262155:DDP262160 DNL262155:DNL262160 DXH262155:DXH262160 EHD262155:EHD262160 EQZ262155:EQZ262160 FAV262155:FAV262160 FKR262155:FKR262160 FUN262155:FUN262160 GEJ262155:GEJ262160 GOF262155:GOF262160 GYB262155:GYB262160 HHX262155:HHX262160 HRT262155:HRT262160 IBP262155:IBP262160 ILL262155:ILL262160 IVH262155:IVH262160 JFD262155:JFD262160 JOZ262155:JOZ262160 JYV262155:JYV262160 KIR262155:KIR262160 KSN262155:KSN262160 LCJ262155:LCJ262160 LMF262155:LMF262160 LWB262155:LWB262160 MFX262155:MFX262160 MPT262155:MPT262160 MZP262155:MZP262160 NJL262155:NJL262160 NTH262155:NTH262160 ODD262155:ODD262160 OMZ262155:OMZ262160 OWV262155:OWV262160 PGR262155:PGR262160 PQN262155:PQN262160 QAJ262155:QAJ262160 QKF262155:QKF262160 QUB262155:QUB262160 RDX262155:RDX262160 RNT262155:RNT262160 RXP262155:RXP262160 SHL262155:SHL262160 SRH262155:SRH262160 TBD262155:TBD262160 TKZ262155:TKZ262160 TUV262155:TUV262160 UER262155:UER262160 UON262155:UON262160 UYJ262155:UYJ262160 VIF262155:VIF262160 VSB262155:VSB262160 WBX262155:WBX262160 WLT262155:WLT262160 WVP262155:WVP262160 H327691:H327696 JD327691:JD327696 SZ327691:SZ327696 ACV327691:ACV327696 AMR327691:AMR327696 AWN327691:AWN327696 BGJ327691:BGJ327696 BQF327691:BQF327696 CAB327691:CAB327696 CJX327691:CJX327696 CTT327691:CTT327696 DDP327691:DDP327696 DNL327691:DNL327696 DXH327691:DXH327696 EHD327691:EHD327696 EQZ327691:EQZ327696 FAV327691:FAV327696 FKR327691:FKR327696 FUN327691:FUN327696 GEJ327691:GEJ327696 GOF327691:GOF327696 GYB327691:GYB327696 HHX327691:HHX327696 HRT327691:HRT327696 IBP327691:IBP327696 ILL327691:ILL327696 IVH327691:IVH327696 JFD327691:JFD327696 JOZ327691:JOZ327696 JYV327691:JYV327696 KIR327691:KIR327696 KSN327691:KSN327696 LCJ327691:LCJ327696 LMF327691:LMF327696 LWB327691:LWB327696 MFX327691:MFX327696 MPT327691:MPT327696 MZP327691:MZP327696 NJL327691:NJL327696 NTH327691:NTH327696 ODD327691:ODD327696 OMZ327691:OMZ327696 OWV327691:OWV327696 PGR327691:PGR327696 PQN327691:PQN327696 QAJ327691:QAJ327696 QKF327691:QKF327696 QUB327691:QUB327696 RDX327691:RDX327696 RNT327691:RNT327696 RXP327691:RXP327696 SHL327691:SHL327696 SRH327691:SRH327696 TBD327691:TBD327696 TKZ327691:TKZ327696 TUV327691:TUV327696 UER327691:UER327696 UON327691:UON327696 UYJ327691:UYJ327696 VIF327691:VIF327696 VSB327691:VSB327696 WBX327691:WBX327696 WLT327691:WLT327696 WVP327691:WVP327696 H393227:H393232 JD393227:JD393232 SZ393227:SZ393232 ACV393227:ACV393232 AMR393227:AMR393232 AWN393227:AWN393232 BGJ393227:BGJ393232 BQF393227:BQF393232 CAB393227:CAB393232 CJX393227:CJX393232 CTT393227:CTT393232 DDP393227:DDP393232 DNL393227:DNL393232 DXH393227:DXH393232 EHD393227:EHD393232 EQZ393227:EQZ393232 FAV393227:FAV393232 FKR393227:FKR393232 FUN393227:FUN393232 GEJ393227:GEJ393232 GOF393227:GOF393232 GYB393227:GYB393232 HHX393227:HHX393232 HRT393227:HRT393232 IBP393227:IBP393232 ILL393227:ILL393232 IVH393227:IVH393232 JFD393227:JFD393232 JOZ393227:JOZ393232 JYV393227:JYV393232 KIR393227:KIR393232 KSN393227:KSN393232 LCJ393227:LCJ393232 LMF393227:LMF393232 LWB393227:LWB393232 MFX393227:MFX393232 MPT393227:MPT393232 MZP393227:MZP393232 NJL393227:NJL393232 NTH393227:NTH393232 ODD393227:ODD393232 OMZ393227:OMZ393232 OWV393227:OWV393232 PGR393227:PGR393232 PQN393227:PQN393232 QAJ393227:QAJ393232 QKF393227:QKF393232 QUB393227:QUB393232 RDX393227:RDX393232 RNT393227:RNT393232 RXP393227:RXP393232 SHL393227:SHL393232 SRH393227:SRH393232 TBD393227:TBD393232 TKZ393227:TKZ393232 TUV393227:TUV393232 UER393227:UER393232 UON393227:UON393232 UYJ393227:UYJ393232 VIF393227:VIF393232 VSB393227:VSB393232 WBX393227:WBX393232 WLT393227:WLT393232 WVP393227:WVP393232 H458763:H458768 JD458763:JD458768 SZ458763:SZ458768 ACV458763:ACV458768 AMR458763:AMR458768 AWN458763:AWN458768 BGJ458763:BGJ458768 BQF458763:BQF458768 CAB458763:CAB458768 CJX458763:CJX458768 CTT458763:CTT458768 DDP458763:DDP458768 DNL458763:DNL458768 DXH458763:DXH458768 EHD458763:EHD458768 EQZ458763:EQZ458768 FAV458763:FAV458768 FKR458763:FKR458768 FUN458763:FUN458768 GEJ458763:GEJ458768 GOF458763:GOF458768 GYB458763:GYB458768 HHX458763:HHX458768 HRT458763:HRT458768 IBP458763:IBP458768 ILL458763:ILL458768 IVH458763:IVH458768 JFD458763:JFD458768 JOZ458763:JOZ458768 JYV458763:JYV458768 KIR458763:KIR458768 KSN458763:KSN458768 LCJ458763:LCJ458768 LMF458763:LMF458768 LWB458763:LWB458768 MFX458763:MFX458768 MPT458763:MPT458768 MZP458763:MZP458768 NJL458763:NJL458768 NTH458763:NTH458768 ODD458763:ODD458768 OMZ458763:OMZ458768 OWV458763:OWV458768 PGR458763:PGR458768 PQN458763:PQN458768 QAJ458763:QAJ458768 QKF458763:QKF458768 QUB458763:QUB458768 RDX458763:RDX458768 RNT458763:RNT458768 RXP458763:RXP458768 SHL458763:SHL458768 SRH458763:SRH458768 TBD458763:TBD458768 TKZ458763:TKZ458768 TUV458763:TUV458768 UER458763:UER458768 UON458763:UON458768 UYJ458763:UYJ458768 VIF458763:VIF458768 VSB458763:VSB458768 WBX458763:WBX458768 WLT458763:WLT458768 WVP458763:WVP458768 H524299:H524304 JD524299:JD524304 SZ524299:SZ524304 ACV524299:ACV524304 AMR524299:AMR524304 AWN524299:AWN524304 BGJ524299:BGJ524304 BQF524299:BQF524304 CAB524299:CAB524304 CJX524299:CJX524304 CTT524299:CTT524304 DDP524299:DDP524304 DNL524299:DNL524304 DXH524299:DXH524304 EHD524299:EHD524304 EQZ524299:EQZ524304 FAV524299:FAV524304 FKR524299:FKR524304 FUN524299:FUN524304 GEJ524299:GEJ524304 GOF524299:GOF524304 GYB524299:GYB524304 HHX524299:HHX524304 HRT524299:HRT524304 IBP524299:IBP524304 ILL524299:ILL524304 IVH524299:IVH524304 JFD524299:JFD524304 JOZ524299:JOZ524304 JYV524299:JYV524304 KIR524299:KIR524304 KSN524299:KSN524304 LCJ524299:LCJ524304 LMF524299:LMF524304 LWB524299:LWB524304 MFX524299:MFX524304 MPT524299:MPT524304 MZP524299:MZP524304 NJL524299:NJL524304 NTH524299:NTH524304 ODD524299:ODD524304 OMZ524299:OMZ524304 OWV524299:OWV524304 PGR524299:PGR524304 PQN524299:PQN524304 QAJ524299:QAJ524304 QKF524299:QKF524304 QUB524299:QUB524304 RDX524299:RDX524304 RNT524299:RNT524304 RXP524299:RXP524304 SHL524299:SHL524304 SRH524299:SRH524304 TBD524299:TBD524304 TKZ524299:TKZ524304 TUV524299:TUV524304 UER524299:UER524304 UON524299:UON524304 UYJ524299:UYJ524304 VIF524299:VIF524304 VSB524299:VSB524304 WBX524299:WBX524304 WLT524299:WLT524304 WVP524299:WVP524304 H589835:H589840 JD589835:JD589840 SZ589835:SZ589840 ACV589835:ACV589840 AMR589835:AMR589840 AWN589835:AWN589840 BGJ589835:BGJ589840 BQF589835:BQF589840 CAB589835:CAB589840 CJX589835:CJX589840 CTT589835:CTT589840 DDP589835:DDP589840 DNL589835:DNL589840 DXH589835:DXH589840 EHD589835:EHD589840 EQZ589835:EQZ589840 FAV589835:FAV589840 FKR589835:FKR589840 FUN589835:FUN589840 GEJ589835:GEJ589840 GOF589835:GOF589840 GYB589835:GYB589840 HHX589835:HHX589840 HRT589835:HRT589840 IBP589835:IBP589840 ILL589835:ILL589840 IVH589835:IVH589840 JFD589835:JFD589840 JOZ589835:JOZ589840 JYV589835:JYV589840 KIR589835:KIR589840 KSN589835:KSN589840 LCJ589835:LCJ589840 LMF589835:LMF589840 LWB589835:LWB589840 MFX589835:MFX589840 MPT589835:MPT589840 MZP589835:MZP589840 NJL589835:NJL589840 NTH589835:NTH589840 ODD589835:ODD589840 OMZ589835:OMZ589840 OWV589835:OWV589840 PGR589835:PGR589840 PQN589835:PQN589840 QAJ589835:QAJ589840 QKF589835:QKF589840 QUB589835:QUB589840 RDX589835:RDX589840 RNT589835:RNT589840 RXP589835:RXP589840 SHL589835:SHL589840 SRH589835:SRH589840 TBD589835:TBD589840 TKZ589835:TKZ589840 TUV589835:TUV589840 UER589835:UER589840 UON589835:UON589840 UYJ589835:UYJ589840 VIF589835:VIF589840 VSB589835:VSB589840 WBX589835:WBX589840 WLT589835:WLT589840 WVP589835:WVP589840 H655371:H655376 JD655371:JD655376 SZ655371:SZ655376 ACV655371:ACV655376 AMR655371:AMR655376 AWN655371:AWN655376 BGJ655371:BGJ655376 BQF655371:BQF655376 CAB655371:CAB655376 CJX655371:CJX655376 CTT655371:CTT655376 DDP655371:DDP655376 DNL655371:DNL655376 DXH655371:DXH655376 EHD655371:EHD655376 EQZ655371:EQZ655376 FAV655371:FAV655376 FKR655371:FKR655376 FUN655371:FUN655376 GEJ655371:GEJ655376 GOF655371:GOF655376 GYB655371:GYB655376 HHX655371:HHX655376 HRT655371:HRT655376 IBP655371:IBP655376 ILL655371:ILL655376 IVH655371:IVH655376 JFD655371:JFD655376 JOZ655371:JOZ655376 JYV655371:JYV655376 KIR655371:KIR655376 KSN655371:KSN655376 LCJ655371:LCJ655376 LMF655371:LMF655376 LWB655371:LWB655376 MFX655371:MFX655376 MPT655371:MPT655376 MZP655371:MZP655376 NJL655371:NJL655376 NTH655371:NTH655376 ODD655371:ODD655376 OMZ655371:OMZ655376 OWV655371:OWV655376 PGR655371:PGR655376 PQN655371:PQN655376 QAJ655371:QAJ655376 QKF655371:QKF655376 QUB655371:QUB655376 RDX655371:RDX655376 RNT655371:RNT655376 RXP655371:RXP655376 SHL655371:SHL655376 SRH655371:SRH655376 TBD655371:TBD655376 TKZ655371:TKZ655376 TUV655371:TUV655376 UER655371:UER655376 UON655371:UON655376 UYJ655371:UYJ655376 VIF655371:VIF655376 VSB655371:VSB655376 WBX655371:WBX655376 WLT655371:WLT655376 WVP655371:WVP655376 H720907:H720912 JD720907:JD720912 SZ720907:SZ720912 ACV720907:ACV720912 AMR720907:AMR720912 AWN720907:AWN720912 BGJ720907:BGJ720912 BQF720907:BQF720912 CAB720907:CAB720912 CJX720907:CJX720912 CTT720907:CTT720912 DDP720907:DDP720912 DNL720907:DNL720912 DXH720907:DXH720912 EHD720907:EHD720912 EQZ720907:EQZ720912 FAV720907:FAV720912 FKR720907:FKR720912 FUN720907:FUN720912 GEJ720907:GEJ720912 GOF720907:GOF720912 GYB720907:GYB720912 HHX720907:HHX720912 HRT720907:HRT720912 IBP720907:IBP720912 ILL720907:ILL720912 IVH720907:IVH720912 JFD720907:JFD720912 JOZ720907:JOZ720912 JYV720907:JYV720912 KIR720907:KIR720912 KSN720907:KSN720912 LCJ720907:LCJ720912 LMF720907:LMF720912 LWB720907:LWB720912 MFX720907:MFX720912 MPT720907:MPT720912 MZP720907:MZP720912 NJL720907:NJL720912 NTH720907:NTH720912 ODD720907:ODD720912 OMZ720907:OMZ720912 OWV720907:OWV720912 PGR720907:PGR720912 PQN720907:PQN720912 QAJ720907:QAJ720912 QKF720907:QKF720912 QUB720907:QUB720912 RDX720907:RDX720912 RNT720907:RNT720912 RXP720907:RXP720912 SHL720907:SHL720912 SRH720907:SRH720912 TBD720907:TBD720912 TKZ720907:TKZ720912 TUV720907:TUV720912 UER720907:UER720912 UON720907:UON720912 UYJ720907:UYJ720912 VIF720907:VIF720912 VSB720907:VSB720912 WBX720907:WBX720912 WLT720907:WLT720912 WVP720907:WVP720912 H786443:H786448 JD786443:JD786448 SZ786443:SZ786448 ACV786443:ACV786448 AMR786443:AMR786448 AWN786443:AWN786448 BGJ786443:BGJ786448 BQF786443:BQF786448 CAB786443:CAB786448 CJX786443:CJX786448 CTT786443:CTT786448 DDP786443:DDP786448 DNL786443:DNL786448 DXH786443:DXH786448 EHD786443:EHD786448 EQZ786443:EQZ786448 FAV786443:FAV786448 FKR786443:FKR786448 FUN786443:FUN786448 GEJ786443:GEJ786448 GOF786443:GOF786448 GYB786443:GYB786448 HHX786443:HHX786448 HRT786443:HRT786448 IBP786443:IBP786448 ILL786443:ILL786448 IVH786443:IVH786448 JFD786443:JFD786448 JOZ786443:JOZ786448 JYV786443:JYV786448 KIR786443:KIR786448 KSN786443:KSN786448 LCJ786443:LCJ786448 LMF786443:LMF786448 LWB786443:LWB786448 MFX786443:MFX786448 MPT786443:MPT786448 MZP786443:MZP786448 NJL786443:NJL786448 NTH786443:NTH786448 ODD786443:ODD786448 OMZ786443:OMZ786448 OWV786443:OWV786448 PGR786443:PGR786448 PQN786443:PQN786448 QAJ786443:QAJ786448 QKF786443:QKF786448 QUB786443:QUB786448 RDX786443:RDX786448 RNT786443:RNT786448 RXP786443:RXP786448 SHL786443:SHL786448 SRH786443:SRH786448 TBD786443:TBD786448 TKZ786443:TKZ786448 TUV786443:TUV786448 UER786443:UER786448 UON786443:UON786448 UYJ786443:UYJ786448 VIF786443:VIF786448 VSB786443:VSB786448 WBX786443:WBX786448 WLT786443:WLT786448 WVP786443:WVP786448 H851979:H851984 JD851979:JD851984 SZ851979:SZ851984 ACV851979:ACV851984 AMR851979:AMR851984 AWN851979:AWN851984 BGJ851979:BGJ851984 BQF851979:BQF851984 CAB851979:CAB851984 CJX851979:CJX851984 CTT851979:CTT851984 DDP851979:DDP851984 DNL851979:DNL851984 DXH851979:DXH851984 EHD851979:EHD851984 EQZ851979:EQZ851984 FAV851979:FAV851984 FKR851979:FKR851984 FUN851979:FUN851984 GEJ851979:GEJ851984 GOF851979:GOF851984 GYB851979:GYB851984 HHX851979:HHX851984 HRT851979:HRT851984 IBP851979:IBP851984 ILL851979:ILL851984 IVH851979:IVH851984 JFD851979:JFD851984 JOZ851979:JOZ851984 JYV851979:JYV851984 KIR851979:KIR851984 KSN851979:KSN851984 LCJ851979:LCJ851984 LMF851979:LMF851984 LWB851979:LWB851984 MFX851979:MFX851984 MPT851979:MPT851984 MZP851979:MZP851984 NJL851979:NJL851984 NTH851979:NTH851984 ODD851979:ODD851984 OMZ851979:OMZ851984 OWV851979:OWV851984 PGR851979:PGR851984 PQN851979:PQN851984 QAJ851979:QAJ851984 QKF851979:QKF851984 QUB851979:QUB851984 RDX851979:RDX851984 RNT851979:RNT851984 RXP851979:RXP851984 SHL851979:SHL851984 SRH851979:SRH851984 TBD851979:TBD851984 TKZ851979:TKZ851984 TUV851979:TUV851984 UER851979:UER851984 UON851979:UON851984 UYJ851979:UYJ851984 VIF851979:VIF851984 VSB851979:VSB851984 WBX851979:WBX851984 WLT851979:WLT851984 WVP851979:WVP851984 H917515:H917520 JD917515:JD917520 SZ917515:SZ917520 ACV917515:ACV917520 AMR917515:AMR917520 AWN917515:AWN917520 BGJ917515:BGJ917520 BQF917515:BQF917520 CAB917515:CAB917520 CJX917515:CJX917520 CTT917515:CTT917520 DDP917515:DDP917520 DNL917515:DNL917520 DXH917515:DXH917520 EHD917515:EHD917520 EQZ917515:EQZ917520 FAV917515:FAV917520 FKR917515:FKR917520 FUN917515:FUN917520 GEJ917515:GEJ917520 GOF917515:GOF917520 GYB917515:GYB917520 HHX917515:HHX917520 HRT917515:HRT917520 IBP917515:IBP917520 ILL917515:ILL917520 IVH917515:IVH917520 JFD917515:JFD917520 JOZ917515:JOZ917520 JYV917515:JYV917520 KIR917515:KIR917520 KSN917515:KSN917520 LCJ917515:LCJ917520 LMF917515:LMF917520 LWB917515:LWB917520 MFX917515:MFX917520 MPT917515:MPT917520 MZP917515:MZP917520 NJL917515:NJL917520 NTH917515:NTH917520 ODD917515:ODD917520 OMZ917515:OMZ917520 OWV917515:OWV917520 PGR917515:PGR917520 PQN917515:PQN917520 QAJ917515:QAJ917520 QKF917515:QKF917520 QUB917515:QUB917520 RDX917515:RDX917520 RNT917515:RNT917520 RXP917515:RXP917520 SHL917515:SHL917520 SRH917515:SRH917520 TBD917515:TBD917520 TKZ917515:TKZ917520 TUV917515:TUV917520 UER917515:UER917520 UON917515:UON917520 UYJ917515:UYJ917520 VIF917515:VIF917520 VSB917515:VSB917520 WBX917515:WBX917520 WLT917515:WLT917520 WVP917515:WVP917520 H983051:H983056 JD983051:JD983056 SZ983051:SZ983056 ACV983051:ACV983056 AMR983051:AMR983056 AWN983051:AWN983056 BGJ983051:BGJ983056 BQF983051:BQF983056 CAB983051:CAB983056 CJX983051:CJX983056 CTT983051:CTT983056 DDP983051:DDP983056 DNL983051:DNL983056 DXH983051:DXH983056 EHD983051:EHD983056 EQZ983051:EQZ983056 FAV983051:FAV983056 FKR983051:FKR983056 FUN983051:FUN983056 GEJ983051:GEJ983056 GOF983051:GOF983056 GYB983051:GYB983056 HHX983051:HHX983056 HRT983051:HRT983056 IBP983051:IBP983056 ILL983051:ILL983056 IVH983051:IVH983056 JFD983051:JFD983056 JOZ983051:JOZ983056 JYV983051:JYV983056 KIR983051:KIR983056 KSN983051:KSN983056 LCJ983051:LCJ983056 LMF983051:LMF983056 LWB983051:LWB983056 MFX983051:MFX983056 MPT983051:MPT983056 MZP983051:MZP983056 NJL983051:NJL983056 NTH983051:NTH983056 ODD983051:ODD983056 OMZ983051:OMZ983056 OWV983051:OWV983056 PGR983051:PGR983056 PQN983051:PQN983056 QAJ983051:QAJ983056 QKF983051:QKF983056 QUB983051:QUB983056 RDX983051:RDX983056 RNT983051:RNT983056 RXP983051:RXP983056 SHL983051:SHL983056 SRH983051:SRH983056 TBD983051:TBD983056 TKZ983051:TKZ983056 TUV983051:TUV983056 UER983051:UER983056 UON983051:UON983056 UYJ983051:UYJ983056 VIF983051:VIF983056 VSB983051:VSB983056 WBX983051:WBX983056 WLT983051:WLT983056 WVP983051:WVP983056 H22:H28 JD22:JD28 SZ22:SZ28 ACV22:ACV28 AMR22:AMR28 AWN22:AWN28 BGJ22:BGJ28 BQF22:BQF28 CAB22:CAB28 CJX22:CJX28 CTT22:CTT28 DDP22:DDP28 DNL22:DNL28 DXH22:DXH28 EHD22:EHD28 EQZ22:EQZ28 FAV22:FAV28 FKR22:FKR28 FUN22:FUN28 GEJ22:GEJ28 GOF22:GOF28 GYB22:GYB28 HHX22:HHX28 HRT22:HRT28 IBP22:IBP28 ILL22:ILL28 IVH22:IVH28 JFD22:JFD28 JOZ22:JOZ28 JYV22:JYV28 KIR22:KIR28 KSN22:KSN28 LCJ22:LCJ28 LMF22:LMF28 LWB22:LWB28 MFX22:MFX28 MPT22:MPT28 MZP22:MZP28 NJL22:NJL28 NTH22:NTH28 ODD22:ODD28 OMZ22:OMZ28 OWV22:OWV28 PGR22:PGR28 PQN22:PQN28 QAJ22:QAJ28 QKF22:QKF28 QUB22:QUB28 RDX22:RDX28 RNT22:RNT28 RXP22:RXP28 SHL22:SHL28 SRH22:SRH28 TBD22:TBD28 TKZ22:TKZ28 TUV22:TUV28 UER22:UER28 UON22:UON28 UYJ22:UYJ28 VIF22:VIF28 VSB22:VSB28 WBX22:WBX28 WLT22:WLT28 WVP22:WVP28 H65554:H65559 JD65554:JD65559 SZ65554:SZ65559 ACV65554:ACV65559 AMR65554:AMR65559 AWN65554:AWN65559 BGJ65554:BGJ65559 BQF65554:BQF65559 CAB65554:CAB65559 CJX65554:CJX65559 CTT65554:CTT65559 DDP65554:DDP65559 DNL65554:DNL65559 DXH65554:DXH65559 EHD65554:EHD65559 EQZ65554:EQZ65559 FAV65554:FAV65559 FKR65554:FKR65559 FUN65554:FUN65559 GEJ65554:GEJ65559 GOF65554:GOF65559 GYB65554:GYB65559 HHX65554:HHX65559 HRT65554:HRT65559 IBP65554:IBP65559 ILL65554:ILL65559 IVH65554:IVH65559 JFD65554:JFD65559 JOZ65554:JOZ65559 JYV65554:JYV65559 KIR65554:KIR65559 KSN65554:KSN65559 LCJ65554:LCJ65559 LMF65554:LMF65559 LWB65554:LWB65559 MFX65554:MFX65559 MPT65554:MPT65559 MZP65554:MZP65559 NJL65554:NJL65559 NTH65554:NTH65559 ODD65554:ODD65559 OMZ65554:OMZ65559 OWV65554:OWV65559 PGR65554:PGR65559 PQN65554:PQN65559 QAJ65554:QAJ65559 QKF65554:QKF65559 QUB65554:QUB65559 RDX65554:RDX65559 RNT65554:RNT65559 RXP65554:RXP65559 SHL65554:SHL65559 SRH65554:SRH65559 TBD65554:TBD65559 TKZ65554:TKZ65559 TUV65554:TUV65559 UER65554:UER65559 UON65554:UON65559 UYJ65554:UYJ65559 VIF65554:VIF65559 VSB65554:VSB65559 WBX65554:WBX65559 WLT65554:WLT65559 WVP65554:WVP65559 H131090:H131095 JD131090:JD131095 SZ131090:SZ131095 ACV131090:ACV131095 AMR131090:AMR131095 AWN131090:AWN131095 BGJ131090:BGJ131095 BQF131090:BQF131095 CAB131090:CAB131095 CJX131090:CJX131095 CTT131090:CTT131095 DDP131090:DDP131095 DNL131090:DNL131095 DXH131090:DXH131095 EHD131090:EHD131095 EQZ131090:EQZ131095 FAV131090:FAV131095 FKR131090:FKR131095 FUN131090:FUN131095 GEJ131090:GEJ131095 GOF131090:GOF131095 GYB131090:GYB131095 HHX131090:HHX131095 HRT131090:HRT131095 IBP131090:IBP131095 ILL131090:ILL131095 IVH131090:IVH131095 JFD131090:JFD131095 JOZ131090:JOZ131095 JYV131090:JYV131095 KIR131090:KIR131095 KSN131090:KSN131095 LCJ131090:LCJ131095 LMF131090:LMF131095 LWB131090:LWB131095 MFX131090:MFX131095 MPT131090:MPT131095 MZP131090:MZP131095 NJL131090:NJL131095 NTH131090:NTH131095 ODD131090:ODD131095 OMZ131090:OMZ131095 OWV131090:OWV131095 PGR131090:PGR131095 PQN131090:PQN131095 QAJ131090:QAJ131095 QKF131090:QKF131095 QUB131090:QUB131095 RDX131090:RDX131095 RNT131090:RNT131095 RXP131090:RXP131095 SHL131090:SHL131095 SRH131090:SRH131095 TBD131090:TBD131095 TKZ131090:TKZ131095 TUV131090:TUV131095 UER131090:UER131095 UON131090:UON131095 UYJ131090:UYJ131095 VIF131090:VIF131095 VSB131090:VSB131095 WBX131090:WBX131095 WLT131090:WLT131095 WVP131090:WVP131095 H196626:H196631 JD196626:JD196631 SZ196626:SZ196631 ACV196626:ACV196631 AMR196626:AMR196631 AWN196626:AWN196631 BGJ196626:BGJ196631 BQF196626:BQF196631 CAB196626:CAB196631 CJX196626:CJX196631 CTT196626:CTT196631 DDP196626:DDP196631 DNL196626:DNL196631 DXH196626:DXH196631 EHD196626:EHD196631 EQZ196626:EQZ196631 FAV196626:FAV196631 FKR196626:FKR196631 FUN196626:FUN196631 GEJ196626:GEJ196631 GOF196626:GOF196631 GYB196626:GYB196631 HHX196626:HHX196631 HRT196626:HRT196631 IBP196626:IBP196631 ILL196626:ILL196631 IVH196626:IVH196631 JFD196626:JFD196631 JOZ196626:JOZ196631 JYV196626:JYV196631 KIR196626:KIR196631 KSN196626:KSN196631 LCJ196626:LCJ196631 LMF196626:LMF196631 LWB196626:LWB196631 MFX196626:MFX196631 MPT196626:MPT196631 MZP196626:MZP196631 NJL196626:NJL196631 NTH196626:NTH196631 ODD196626:ODD196631 OMZ196626:OMZ196631 OWV196626:OWV196631 PGR196626:PGR196631 PQN196626:PQN196631 QAJ196626:QAJ196631 QKF196626:QKF196631 QUB196626:QUB196631 RDX196626:RDX196631 RNT196626:RNT196631 RXP196626:RXP196631 SHL196626:SHL196631 SRH196626:SRH196631 TBD196626:TBD196631 TKZ196626:TKZ196631 TUV196626:TUV196631 UER196626:UER196631 UON196626:UON196631 UYJ196626:UYJ196631 VIF196626:VIF196631 VSB196626:VSB196631 WBX196626:WBX196631 WLT196626:WLT196631 WVP196626:WVP196631 H262162:H262167 JD262162:JD262167 SZ262162:SZ262167 ACV262162:ACV262167 AMR262162:AMR262167 AWN262162:AWN262167 BGJ262162:BGJ262167 BQF262162:BQF262167 CAB262162:CAB262167 CJX262162:CJX262167 CTT262162:CTT262167 DDP262162:DDP262167 DNL262162:DNL262167 DXH262162:DXH262167 EHD262162:EHD262167 EQZ262162:EQZ262167 FAV262162:FAV262167 FKR262162:FKR262167 FUN262162:FUN262167 GEJ262162:GEJ262167 GOF262162:GOF262167 GYB262162:GYB262167 HHX262162:HHX262167 HRT262162:HRT262167 IBP262162:IBP262167 ILL262162:ILL262167 IVH262162:IVH262167 JFD262162:JFD262167 JOZ262162:JOZ262167 JYV262162:JYV262167 KIR262162:KIR262167 KSN262162:KSN262167 LCJ262162:LCJ262167 LMF262162:LMF262167 LWB262162:LWB262167 MFX262162:MFX262167 MPT262162:MPT262167 MZP262162:MZP262167 NJL262162:NJL262167 NTH262162:NTH262167 ODD262162:ODD262167 OMZ262162:OMZ262167 OWV262162:OWV262167 PGR262162:PGR262167 PQN262162:PQN262167 QAJ262162:QAJ262167 QKF262162:QKF262167 QUB262162:QUB262167 RDX262162:RDX262167 RNT262162:RNT262167 RXP262162:RXP262167 SHL262162:SHL262167 SRH262162:SRH262167 TBD262162:TBD262167 TKZ262162:TKZ262167 TUV262162:TUV262167 UER262162:UER262167 UON262162:UON262167 UYJ262162:UYJ262167 VIF262162:VIF262167 VSB262162:VSB262167 WBX262162:WBX262167 WLT262162:WLT262167 WVP262162:WVP262167 H327698:H327703 JD327698:JD327703 SZ327698:SZ327703 ACV327698:ACV327703 AMR327698:AMR327703 AWN327698:AWN327703 BGJ327698:BGJ327703 BQF327698:BQF327703 CAB327698:CAB327703 CJX327698:CJX327703 CTT327698:CTT327703 DDP327698:DDP327703 DNL327698:DNL327703 DXH327698:DXH327703 EHD327698:EHD327703 EQZ327698:EQZ327703 FAV327698:FAV327703 FKR327698:FKR327703 FUN327698:FUN327703 GEJ327698:GEJ327703 GOF327698:GOF327703 GYB327698:GYB327703 HHX327698:HHX327703 HRT327698:HRT327703 IBP327698:IBP327703 ILL327698:ILL327703 IVH327698:IVH327703 JFD327698:JFD327703 JOZ327698:JOZ327703 JYV327698:JYV327703 KIR327698:KIR327703 KSN327698:KSN327703 LCJ327698:LCJ327703 LMF327698:LMF327703 LWB327698:LWB327703 MFX327698:MFX327703 MPT327698:MPT327703 MZP327698:MZP327703 NJL327698:NJL327703 NTH327698:NTH327703 ODD327698:ODD327703 OMZ327698:OMZ327703 OWV327698:OWV327703 PGR327698:PGR327703 PQN327698:PQN327703 QAJ327698:QAJ327703 QKF327698:QKF327703 QUB327698:QUB327703 RDX327698:RDX327703 RNT327698:RNT327703 RXP327698:RXP327703 SHL327698:SHL327703 SRH327698:SRH327703 TBD327698:TBD327703 TKZ327698:TKZ327703 TUV327698:TUV327703 UER327698:UER327703 UON327698:UON327703 UYJ327698:UYJ327703 VIF327698:VIF327703 VSB327698:VSB327703 WBX327698:WBX327703 WLT327698:WLT327703 WVP327698:WVP327703 H393234:H393239 JD393234:JD393239 SZ393234:SZ393239 ACV393234:ACV393239 AMR393234:AMR393239 AWN393234:AWN393239 BGJ393234:BGJ393239 BQF393234:BQF393239 CAB393234:CAB393239 CJX393234:CJX393239 CTT393234:CTT393239 DDP393234:DDP393239 DNL393234:DNL393239 DXH393234:DXH393239 EHD393234:EHD393239 EQZ393234:EQZ393239 FAV393234:FAV393239 FKR393234:FKR393239 FUN393234:FUN393239 GEJ393234:GEJ393239 GOF393234:GOF393239 GYB393234:GYB393239 HHX393234:HHX393239 HRT393234:HRT393239 IBP393234:IBP393239 ILL393234:ILL393239 IVH393234:IVH393239 JFD393234:JFD393239 JOZ393234:JOZ393239 JYV393234:JYV393239 KIR393234:KIR393239 KSN393234:KSN393239 LCJ393234:LCJ393239 LMF393234:LMF393239 LWB393234:LWB393239 MFX393234:MFX393239 MPT393234:MPT393239 MZP393234:MZP393239 NJL393234:NJL393239 NTH393234:NTH393239 ODD393234:ODD393239 OMZ393234:OMZ393239 OWV393234:OWV393239 PGR393234:PGR393239 PQN393234:PQN393239 QAJ393234:QAJ393239 QKF393234:QKF393239 QUB393234:QUB393239 RDX393234:RDX393239 RNT393234:RNT393239 RXP393234:RXP393239 SHL393234:SHL393239 SRH393234:SRH393239 TBD393234:TBD393239 TKZ393234:TKZ393239 TUV393234:TUV393239 UER393234:UER393239 UON393234:UON393239 UYJ393234:UYJ393239 VIF393234:VIF393239 VSB393234:VSB393239 WBX393234:WBX393239 WLT393234:WLT393239 WVP393234:WVP393239 H458770:H458775 JD458770:JD458775 SZ458770:SZ458775 ACV458770:ACV458775 AMR458770:AMR458775 AWN458770:AWN458775 BGJ458770:BGJ458775 BQF458770:BQF458775 CAB458770:CAB458775 CJX458770:CJX458775 CTT458770:CTT458775 DDP458770:DDP458775 DNL458770:DNL458775 DXH458770:DXH458775 EHD458770:EHD458775 EQZ458770:EQZ458775 FAV458770:FAV458775 FKR458770:FKR458775 FUN458770:FUN458775 GEJ458770:GEJ458775 GOF458770:GOF458775 GYB458770:GYB458775 HHX458770:HHX458775 HRT458770:HRT458775 IBP458770:IBP458775 ILL458770:ILL458775 IVH458770:IVH458775 JFD458770:JFD458775 JOZ458770:JOZ458775 JYV458770:JYV458775 KIR458770:KIR458775 KSN458770:KSN458775 LCJ458770:LCJ458775 LMF458770:LMF458775 LWB458770:LWB458775 MFX458770:MFX458775 MPT458770:MPT458775 MZP458770:MZP458775 NJL458770:NJL458775 NTH458770:NTH458775 ODD458770:ODD458775 OMZ458770:OMZ458775 OWV458770:OWV458775 PGR458770:PGR458775 PQN458770:PQN458775 QAJ458770:QAJ458775 QKF458770:QKF458775 QUB458770:QUB458775 RDX458770:RDX458775 RNT458770:RNT458775 RXP458770:RXP458775 SHL458770:SHL458775 SRH458770:SRH458775 TBD458770:TBD458775 TKZ458770:TKZ458775 TUV458770:TUV458775 UER458770:UER458775 UON458770:UON458775 UYJ458770:UYJ458775 VIF458770:VIF458775 VSB458770:VSB458775 WBX458770:WBX458775 WLT458770:WLT458775 WVP458770:WVP458775 H524306:H524311 JD524306:JD524311 SZ524306:SZ524311 ACV524306:ACV524311 AMR524306:AMR524311 AWN524306:AWN524311 BGJ524306:BGJ524311 BQF524306:BQF524311 CAB524306:CAB524311 CJX524306:CJX524311 CTT524306:CTT524311 DDP524306:DDP524311 DNL524306:DNL524311 DXH524306:DXH524311 EHD524306:EHD524311 EQZ524306:EQZ524311 FAV524306:FAV524311 FKR524306:FKR524311 FUN524306:FUN524311 GEJ524306:GEJ524311 GOF524306:GOF524311 GYB524306:GYB524311 HHX524306:HHX524311 HRT524306:HRT524311 IBP524306:IBP524311 ILL524306:ILL524311 IVH524306:IVH524311 JFD524306:JFD524311 JOZ524306:JOZ524311 JYV524306:JYV524311 KIR524306:KIR524311 KSN524306:KSN524311 LCJ524306:LCJ524311 LMF524306:LMF524311 LWB524306:LWB524311 MFX524306:MFX524311 MPT524306:MPT524311 MZP524306:MZP524311 NJL524306:NJL524311 NTH524306:NTH524311 ODD524306:ODD524311 OMZ524306:OMZ524311 OWV524306:OWV524311 PGR524306:PGR524311 PQN524306:PQN524311 QAJ524306:QAJ524311 QKF524306:QKF524311 QUB524306:QUB524311 RDX524306:RDX524311 RNT524306:RNT524311 RXP524306:RXP524311 SHL524306:SHL524311 SRH524306:SRH524311 TBD524306:TBD524311 TKZ524306:TKZ524311 TUV524306:TUV524311 UER524306:UER524311 UON524306:UON524311 UYJ524306:UYJ524311 VIF524306:VIF524311 VSB524306:VSB524311 WBX524306:WBX524311 WLT524306:WLT524311 WVP524306:WVP524311 H589842:H589847 JD589842:JD589847 SZ589842:SZ589847 ACV589842:ACV589847 AMR589842:AMR589847 AWN589842:AWN589847 BGJ589842:BGJ589847 BQF589842:BQF589847 CAB589842:CAB589847 CJX589842:CJX589847 CTT589842:CTT589847 DDP589842:DDP589847 DNL589842:DNL589847 DXH589842:DXH589847 EHD589842:EHD589847 EQZ589842:EQZ589847 FAV589842:FAV589847 FKR589842:FKR589847 FUN589842:FUN589847 GEJ589842:GEJ589847 GOF589842:GOF589847 GYB589842:GYB589847 HHX589842:HHX589847 HRT589842:HRT589847 IBP589842:IBP589847 ILL589842:ILL589847 IVH589842:IVH589847 JFD589842:JFD589847 JOZ589842:JOZ589847 JYV589842:JYV589847 KIR589842:KIR589847 KSN589842:KSN589847 LCJ589842:LCJ589847 LMF589842:LMF589847 LWB589842:LWB589847 MFX589842:MFX589847 MPT589842:MPT589847 MZP589842:MZP589847 NJL589842:NJL589847 NTH589842:NTH589847 ODD589842:ODD589847 OMZ589842:OMZ589847 OWV589842:OWV589847 PGR589842:PGR589847 PQN589842:PQN589847 QAJ589842:QAJ589847 QKF589842:QKF589847 QUB589842:QUB589847 RDX589842:RDX589847 RNT589842:RNT589847 RXP589842:RXP589847 SHL589842:SHL589847 SRH589842:SRH589847 TBD589842:TBD589847 TKZ589842:TKZ589847 TUV589842:TUV589847 UER589842:UER589847 UON589842:UON589847 UYJ589842:UYJ589847 VIF589842:VIF589847 VSB589842:VSB589847 WBX589842:WBX589847 WLT589842:WLT589847 WVP589842:WVP589847 H655378:H655383 JD655378:JD655383 SZ655378:SZ655383 ACV655378:ACV655383 AMR655378:AMR655383 AWN655378:AWN655383 BGJ655378:BGJ655383 BQF655378:BQF655383 CAB655378:CAB655383 CJX655378:CJX655383 CTT655378:CTT655383 DDP655378:DDP655383 DNL655378:DNL655383 DXH655378:DXH655383 EHD655378:EHD655383 EQZ655378:EQZ655383 FAV655378:FAV655383 FKR655378:FKR655383 FUN655378:FUN655383 GEJ655378:GEJ655383 GOF655378:GOF655383 GYB655378:GYB655383 HHX655378:HHX655383 HRT655378:HRT655383 IBP655378:IBP655383 ILL655378:ILL655383 IVH655378:IVH655383 JFD655378:JFD655383 JOZ655378:JOZ655383 JYV655378:JYV655383 KIR655378:KIR655383 KSN655378:KSN655383 LCJ655378:LCJ655383 LMF655378:LMF655383 LWB655378:LWB655383 MFX655378:MFX655383 MPT655378:MPT655383 MZP655378:MZP655383 NJL655378:NJL655383 NTH655378:NTH655383 ODD655378:ODD655383 OMZ655378:OMZ655383 OWV655378:OWV655383 PGR655378:PGR655383 PQN655378:PQN655383 QAJ655378:QAJ655383 QKF655378:QKF655383 QUB655378:QUB655383 RDX655378:RDX655383 RNT655378:RNT655383 RXP655378:RXP655383 SHL655378:SHL655383 SRH655378:SRH655383 TBD655378:TBD655383 TKZ655378:TKZ655383 TUV655378:TUV655383 UER655378:UER655383 UON655378:UON655383 UYJ655378:UYJ655383 VIF655378:VIF655383 VSB655378:VSB655383 WBX655378:WBX655383 WLT655378:WLT655383 WVP655378:WVP655383 H720914:H720919 JD720914:JD720919 SZ720914:SZ720919 ACV720914:ACV720919 AMR720914:AMR720919 AWN720914:AWN720919 BGJ720914:BGJ720919 BQF720914:BQF720919 CAB720914:CAB720919 CJX720914:CJX720919 CTT720914:CTT720919 DDP720914:DDP720919 DNL720914:DNL720919 DXH720914:DXH720919 EHD720914:EHD720919 EQZ720914:EQZ720919 FAV720914:FAV720919 FKR720914:FKR720919 FUN720914:FUN720919 GEJ720914:GEJ720919 GOF720914:GOF720919 GYB720914:GYB720919 HHX720914:HHX720919 HRT720914:HRT720919 IBP720914:IBP720919 ILL720914:ILL720919 IVH720914:IVH720919 JFD720914:JFD720919 JOZ720914:JOZ720919 JYV720914:JYV720919 KIR720914:KIR720919 KSN720914:KSN720919 LCJ720914:LCJ720919 LMF720914:LMF720919 LWB720914:LWB720919 MFX720914:MFX720919 MPT720914:MPT720919 MZP720914:MZP720919 NJL720914:NJL720919 NTH720914:NTH720919 ODD720914:ODD720919 OMZ720914:OMZ720919 OWV720914:OWV720919 PGR720914:PGR720919 PQN720914:PQN720919 QAJ720914:QAJ720919 QKF720914:QKF720919 QUB720914:QUB720919 RDX720914:RDX720919 RNT720914:RNT720919 RXP720914:RXP720919 SHL720914:SHL720919 SRH720914:SRH720919 TBD720914:TBD720919 TKZ720914:TKZ720919 TUV720914:TUV720919 UER720914:UER720919 UON720914:UON720919 UYJ720914:UYJ720919 VIF720914:VIF720919 VSB720914:VSB720919 WBX720914:WBX720919 WLT720914:WLT720919 WVP720914:WVP720919 H786450:H786455 JD786450:JD786455 SZ786450:SZ786455 ACV786450:ACV786455 AMR786450:AMR786455 AWN786450:AWN786455 BGJ786450:BGJ786455 BQF786450:BQF786455 CAB786450:CAB786455 CJX786450:CJX786455 CTT786450:CTT786455 DDP786450:DDP786455 DNL786450:DNL786455 DXH786450:DXH786455 EHD786450:EHD786455 EQZ786450:EQZ786455 FAV786450:FAV786455 FKR786450:FKR786455 FUN786450:FUN786455 GEJ786450:GEJ786455 GOF786450:GOF786455 GYB786450:GYB786455 HHX786450:HHX786455 HRT786450:HRT786455 IBP786450:IBP786455 ILL786450:ILL786455 IVH786450:IVH786455 JFD786450:JFD786455 JOZ786450:JOZ786455 JYV786450:JYV786455 KIR786450:KIR786455 KSN786450:KSN786455 LCJ786450:LCJ786455 LMF786450:LMF786455 LWB786450:LWB786455 MFX786450:MFX786455 MPT786450:MPT786455 MZP786450:MZP786455 NJL786450:NJL786455 NTH786450:NTH786455 ODD786450:ODD786455 OMZ786450:OMZ786455 OWV786450:OWV786455 PGR786450:PGR786455 PQN786450:PQN786455 QAJ786450:QAJ786455 QKF786450:QKF786455 QUB786450:QUB786455 RDX786450:RDX786455 RNT786450:RNT786455 RXP786450:RXP786455 SHL786450:SHL786455 SRH786450:SRH786455 TBD786450:TBD786455 TKZ786450:TKZ786455 TUV786450:TUV786455 UER786450:UER786455 UON786450:UON786455 UYJ786450:UYJ786455 VIF786450:VIF786455 VSB786450:VSB786455 WBX786450:WBX786455 WLT786450:WLT786455 WVP786450:WVP786455 H851986:H851991 JD851986:JD851991 SZ851986:SZ851991 ACV851986:ACV851991 AMR851986:AMR851991 AWN851986:AWN851991 BGJ851986:BGJ851991 BQF851986:BQF851991 CAB851986:CAB851991 CJX851986:CJX851991 CTT851986:CTT851991 DDP851986:DDP851991 DNL851986:DNL851991 DXH851986:DXH851991 EHD851986:EHD851991 EQZ851986:EQZ851991 FAV851986:FAV851991 FKR851986:FKR851991 FUN851986:FUN851991 GEJ851986:GEJ851991 GOF851986:GOF851991 GYB851986:GYB851991 HHX851986:HHX851991 HRT851986:HRT851991 IBP851986:IBP851991 ILL851986:ILL851991 IVH851986:IVH851991 JFD851986:JFD851991 JOZ851986:JOZ851991 JYV851986:JYV851991 KIR851986:KIR851991 KSN851986:KSN851991 LCJ851986:LCJ851991 LMF851986:LMF851991 LWB851986:LWB851991 MFX851986:MFX851991 MPT851986:MPT851991 MZP851986:MZP851991 NJL851986:NJL851991 NTH851986:NTH851991 ODD851986:ODD851991 OMZ851986:OMZ851991 OWV851986:OWV851991 PGR851986:PGR851991 PQN851986:PQN851991 QAJ851986:QAJ851991 QKF851986:QKF851991 QUB851986:QUB851991 RDX851986:RDX851991 RNT851986:RNT851991 RXP851986:RXP851991 SHL851986:SHL851991 SRH851986:SRH851991 TBD851986:TBD851991 TKZ851986:TKZ851991 TUV851986:TUV851991 UER851986:UER851991 UON851986:UON851991 UYJ851986:UYJ851991 VIF851986:VIF851991 VSB851986:VSB851991 WBX851986:WBX851991 WLT851986:WLT851991 WVP851986:WVP851991 H917522:H917527 JD917522:JD917527 SZ917522:SZ917527 ACV917522:ACV917527 AMR917522:AMR917527 AWN917522:AWN917527 BGJ917522:BGJ917527 BQF917522:BQF917527 CAB917522:CAB917527 CJX917522:CJX917527 CTT917522:CTT917527 DDP917522:DDP917527 DNL917522:DNL917527 DXH917522:DXH917527 EHD917522:EHD917527 EQZ917522:EQZ917527 FAV917522:FAV917527 FKR917522:FKR917527 FUN917522:FUN917527 GEJ917522:GEJ917527 GOF917522:GOF917527 GYB917522:GYB917527 HHX917522:HHX917527 HRT917522:HRT917527 IBP917522:IBP917527 ILL917522:ILL917527 IVH917522:IVH917527 JFD917522:JFD917527 JOZ917522:JOZ917527 JYV917522:JYV917527 KIR917522:KIR917527 KSN917522:KSN917527 LCJ917522:LCJ917527 LMF917522:LMF917527 LWB917522:LWB917527 MFX917522:MFX917527 MPT917522:MPT917527 MZP917522:MZP917527 NJL917522:NJL917527 NTH917522:NTH917527 ODD917522:ODD917527 OMZ917522:OMZ917527 OWV917522:OWV917527 PGR917522:PGR917527 PQN917522:PQN917527 QAJ917522:QAJ917527 QKF917522:QKF917527 QUB917522:QUB917527 RDX917522:RDX917527 RNT917522:RNT917527 RXP917522:RXP917527 SHL917522:SHL917527 SRH917522:SRH917527 TBD917522:TBD917527 TKZ917522:TKZ917527 TUV917522:TUV917527 UER917522:UER917527 UON917522:UON917527 UYJ917522:UYJ917527 VIF917522:VIF917527 VSB917522:VSB917527 WBX917522:WBX917527 WLT917522:WLT917527 WVP917522:WVP917527 H983058:H983063 JD983058:JD983063 SZ983058:SZ983063 ACV983058:ACV983063 AMR983058:AMR983063 AWN983058:AWN983063 BGJ983058:BGJ983063 BQF983058:BQF983063 CAB983058:CAB983063 CJX983058:CJX983063 CTT983058:CTT983063 DDP983058:DDP983063 DNL983058:DNL983063 DXH983058:DXH983063 EHD983058:EHD983063 EQZ983058:EQZ983063 FAV983058:FAV983063 FKR983058:FKR983063 FUN983058:FUN983063 GEJ983058:GEJ983063 GOF983058:GOF983063 GYB983058:GYB983063 HHX983058:HHX983063 HRT983058:HRT983063 IBP983058:IBP983063 ILL983058:ILL983063 IVH983058:IVH983063 JFD983058:JFD983063 JOZ983058:JOZ983063 JYV983058:JYV983063 KIR983058:KIR983063 KSN983058:KSN983063 LCJ983058:LCJ983063 LMF983058:LMF983063 LWB983058:LWB983063 MFX983058:MFX983063 MPT983058:MPT983063 MZP983058:MZP983063 NJL983058:NJL983063 NTH983058:NTH983063 ODD983058:ODD983063 OMZ983058:OMZ983063 OWV983058:OWV983063 PGR983058:PGR983063 PQN983058:PQN983063 QAJ983058:QAJ983063 QKF983058:QKF983063 QUB983058:QUB983063 RDX983058:RDX983063 RNT983058:RNT983063 RXP983058:RXP983063 SHL983058:SHL983063 SRH983058:SRH983063 TBD983058:TBD983063 TKZ983058:TKZ983063 TUV983058:TUV983063 UER983058:UER983063 UON983058:UON983063 UYJ983058:UYJ983063 VIF983058:VIF983063 VSB983058:VSB983063 WBX983058:WBX983063 WLT983058:WLT983063 WVP983058:WVP983063 H65561:H65566 JD65561:JD65566 SZ65561:SZ65566 ACV65561:ACV65566 AMR65561:AMR65566 AWN65561:AWN65566 BGJ65561:BGJ65566 BQF65561:BQF65566 CAB65561:CAB65566 CJX65561:CJX65566 CTT65561:CTT65566 DDP65561:DDP65566 DNL65561:DNL65566 DXH65561:DXH65566 EHD65561:EHD65566 EQZ65561:EQZ65566 FAV65561:FAV65566 FKR65561:FKR65566 FUN65561:FUN65566 GEJ65561:GEJ65566 GOF65561:GOF65566 GYB65561:GYB65566 HHX65561:HHX65566 HRT65561:HRT65566 IBP65561:IBP65566 ILL65561:ILL65566 IVH65561:IVH65566 JFD65561:JFD65566 JOZ65561:JOZ65566 JYV65561:JYV65566 KIR65561:KIR65566 KSN65561:KSN65566 LCJ65561:LCJ65566 LMF65561:LMF65566 LWB65561:LWB65566 MFX65561:MFX65566 MPT65561:MPT65566 MZP65561:MZP65566 NJL65561:NJL65566 NTH65561:NTH65566 ODD65561:ODD65566 OMZ65561:OMZ65566 OWV65561:OWV65566 PGR65561:PGR65566 PQN65561:PQN65566 QAJ65561:QAJ65566 QKF65561:QKF65566 QUB65561:QUB65566 RDX65561:RDX65566 RNT65561:RNT65566 RXP65561:RXP65566 SHL65561:SHL65566 SRH65561:SRH65566 TBD65561:TBD65566 TKZ65561:TKZ65566 TUV65561:TUV65566 UER65561:UER65566 UON65561:UON65566 UYJ65561:UYJ65566 VIF65561:VIF65566 VSB65561:VSB65566 WBX65561:WBX65566 WLT65561:WLT65566 WVP65561:WVP65566 H131097:H131102 JD131097:JD131102 SZ131097:SZ131102 ACV131097:ACV131102 AMR131097:AMR131102 AWN131097:AWN131102 BGJ131097:BGJ131102 BQF131097:BQF131102 CAB131097:CAB131102 CJX131097:CJX131102 CTT131097:CTT131102 DDP131097:DDP131102 DNL131097:DNL131102 DXH131097:DXH131102 EHD131097:EHD131102 EQZ131097:EQZ131102 FAV131097:FAV131102 FKR131097:FKR131102 FUN131097:FUN131102 GEJ131097:GEJ131102 GOF131097:GOF131102 GYB131097:GYB131102 HHX131097:HHX131102 HRT131097:HRT131102 IBP131097:IBP131102 ILL131097:ILL131102 IVH131097:IVH131102 JFD131097:JFD131102 JOZ131097:JOZ131102 JYV131097:JYV131102 KIR131097:KIR131102 KSN131097:KSN131102 LCJ131097:LCJ131102 LMF131097:LMF131102 LWB131097:LWB131102 MFX131097:MFX131102 MPT131097:MPT131102 MZP131097:MZP131102 NJL131097:NJL131102 NTH131097:NTH131102 ODD131097:ODD131102 OMZ131097:OMZ131102 OWV131097:OWV131102 PGR131097:PGR131102 PQN131097:PQN131102 QAJ131097:QAJ131102 QKF131097:QKF131102 QUB131097:QUB131102 RDX131097:RDX131102 RNT131097:RNT131102 RXP131097:RXP131102 SHL131097:SHL131102 SRH131097:SRH131102 TBD131097:TBD131102 TKZ131097:TKZ131102 TUV131097:TUV131102 UER131097:UER131102 UON131097:UON131102 UYJ131097:UYJ131102 VIF131097:VIF131102 VSB131097:VSB131102 WBX131097:WBX131102 WLT131097:WLT131102 WVP131097:WVP131102 H196633:H196638 JD196633:JD196638 SZ196633:SZ196638 ACV196633:ACV196638 AMR196633:AMR196638 AWN196633:AWN196638 BGJ196633:BGJ196638 BQF196633:BQF196638 CAB196633:CAB196638 CJX196633:CJX196638 CTT196633:CTT196638 DDP196633:DDP196638 DNL196633:DNL196638 DXH196633:DXH196638 EHD196633:EHD196638 EQZ196633:EQZ196638 FAV196633:FAV196638 FKR196633:FKR196638 FUN196633:FUN196638 GEJ196633:GEJ196638 GOF196633:GOF196638 GYB196633:GYB196638 HHX196633:HHX196638 HRT196633:HRT196638 IBP196633:IBP196638 ILL196633:ILL196638 IVH196633:IVH196638 JFD196633:JFD196638 JOZ196633:JOZ196638 JYV196633:JYV196638 KIR196633:KIR196638 KSN196633:KSN196638 LCJ196633:LCJ196638 LMF196633:LMF196638 LWB196633:LWB196638 MFX196633:MFX196638 MPT196633:MPT196638 MZP196633:MZP196638 NJL196633:NJL196638 NTH196633:NTH196638 ODD196633:ODD196638 OMZ196633:OMZ196638 OWV196633:OWV196638 PGR196633:PGR196638 PQN196633:PQN196638 QAJ196633:QAJ196638 QKF196633:QKF196638 QUB196633:QUB196638 RDX196633:RDX196638 RNT196633:RNT196638 RXP196633:RXP196638 SHL196633:SHL196638 SRH196633:SRH196638 TBD196633:TBD196638 TKZ196633:TKZ196638 TUV196633:TUV196638 UER196633:UER196638 UON196633:UON196638 UYJ196633:UYJ196638 VIF196633:VIF196638 VSB196633:VSB196638 WBX196633:WBX196638 WLT196633:WLT196638 WVP196633:WVP196638 H262169:H262174 JD262169:JD262174 SZ262169:SZ262174 ACV262169:ACV262174 AMR262169:AMR262174 AWN262169:AWN262174 BGJ262169:BGJ262174 BQF262169:BQF262174 CAB262169:CAB262174 CJX262169:CJX262174 CTT262169:CTT262174 DDP262169:DDP262174 DNL262169:DNL262174 DXH262169:DXH262174 EHD262169:EHD262174 EQZ262169:EQZ262174 FAV262169:FAV262174 FKR262169:FKR262174 FUN262169:FUN262174 GEJ262169:GEJ262174 GOF262169:GOF262174 GYB262169:GYB262174 HHX262169:HHX262174 HRT262169:HRT262174 IBP262169:IBP262174 ILL262169:ILL262174 IVH262169:IVH262174 JFD262169:JFD262174 JOZ262169:JOZ262174 JYV262169:JYV262174 KIR262169:KIR262174 KSN262169:KSN262174 LCJ262169:LCJ262174 LMF262169:LMF262174 LWB262169:LWB262174 MFX262169:MFX262174 MPT262169:MPT262174 MZP262169:MZP262174 NJL262169:NJL262174 NTH262169:NTH262174 ODD262169:ODD262174 OMZ262169:OMZ262174 OWV262169:OWV262174 PGR262169:PGR262174 PQN262169:PQN262174 QAJ262169:QAJ262174 QKF262169:QKF262174 QUB262169:QUB262174 RDX262169:RDX262174 RNT262169:RNT262174 RXP262169:RXP262174 SHL262169:SHL262174 SRH262169:SRH262174 TBD262169:TBD262174 TKZ262169:TKZ262174 TUV262169:TUV262174 UER262169:UER262174 UON262169:UON262174 UYJ262169:UYJ262174 VIF262169:VIF262174 VSB262169:VSB262174 WBX262169:WBX262174 WLT262169:WLT262174 WVP262169:WVP262174 H327705:H327710 JD327705:JD327710 SZ327705:SZ327710 ACV327705:ACV327710 AMR327705:AMR327710 AWN327705:AWN327710 BGJ327705:BGJ327710 BQF327705:BQF327710 CAB327705:CAB327710 CJX327705:CJX327710 CTT327705:CTT327710 DDP327705:DDP327710 DNL327705:DNL327710 DXH327705:DXH327710 EHD327705:EHD327710 EQZ327705:EQZ327710 FAV327705:FAV327710 FKR327705:FKR327710 FUN327705:FUN327710 GEJ327705:GEJ327710 GOF327705:GOF327710 GYB327705:GYB327710 HHX327705:HHX327710 HRT327705:HRT327710 IBP327705:IBP327710 ILL327705:ILL327710 IVH327705:IVH327710 JFD327705:JFD327710 JOZ327705:JOZ327710 JYV327705:JYV327710 KIR327705:KIR327710 KSN327705:KSN327710 LCJ327705:LCJ327710 LMF327705:LMF327710 LWB327705:LWB327710 MFX327705:MFX327710 MPT327705:MPT327710 MZP327705:MZP327710 NJL327705:NJL327710 NTH327705:NTH327710 ODD327705:ODD327710 OMZ327705:OMZ327710 OWV327705:OWV327710 PGR327705:PGR327710 PQN327705:PQN327710 QAJ327705:QAJ327710 QKF327705:QKF327710 QUB327705:QUB327710 RDX327705:RDX327710 RNT327705:RNT327710 RXP327705:RXP327710 SHL327705:SHL327710 SRH327705:SRH327710 TBD327705:TBD327710 TKZ327705:TKZ327710 TUV327705:TUV327710 UER327705:UER327710 UON327705:UON327710 UYJ327705:UYJ327710 VIF327705:VIF327710 VSB327705:VSB327710 WBX327705:WBX327710 WLT327705:WLT327710 WVP327705:WVP327710 H393241:H393246 JD393241:JD393246 SZ393241:SZ393246 ACV393241:ACV393246 AMR393241:AMR393246 AWN393241:AWN393246 BGJ393241:BGJ393246 BQF393241:BQF393246 CAB393241:CAB393246 CJX393241:CJX393246 CTT393241:CTT393246 DDP393241:DDP393246 DNL393241:DNL393246 DXH393241:DXH393246 EHD393241:EHD393246 EQZ393241:EQZ393246 FAV393241:FAV393246 FKR393241:FKR393246 FUN393241:FUN393246 GEJ393241:GEJ393246 GOF393241:GOF393246 GYB393241:GYB393246 HHX393241:HHX393246 HRT393241:HRT393246 IBP393241:IBP393246 ILL393241:ILL393246 IVH393241:IVH393246 JFD393241:JFD393246 JOZ393241:JOZ393246 JYV393241:JYV393246 KIR393241:KIR393246 KSN393241:KSN393246 LCJ393241:LCJ393246 LMF393241:LMF393246 LWB393241:LWB393246 MFX393241:MFX393246 MPT393241:MPT393246 MZP393241:MZP393246 NJL393241:NJL393246 NTH393241:NTH393246 ODD393241:ODD393246 OMZ393241:OMZ393246 OWV393241:OWV393246 PGR393241:PGR393246 PQN393241:PQN393246 QAJ393241:QAJ393246 QKF393241:QKF393246 QUB393241:QUB393246 RDX393241:RDX393246 RNT393241:RNT393246 RXP393241:RXP393246 SHL393241:SHL393246 SRH393241:SRH393246 TBD393241:TBD393246 TKZ393241:TKZ393246 TUV393241:TUV393246 UER393241:UER393246 UON393241:UON393246 UYJ393241:UYJ393246 VIF393241:VIF393246 VSB393241:VSB393246 WBX393241:WBX393246 WLT393241:WLT393246 WVP393241:WVP393246 H458777:H458782 JD458777:JD458782 SZ458777:SZ458782 ACV458777:ACV458782 AMR458777:AMR458782 AWN458777:AWN458782 BGJ458777:BGJ458782 BQF458777:BQF458782 CAB458777:CAB458782 CJX458777:CJX458782 CTT458777:CTT458782 DDP458777:DDP458782 DNL458777:DNL458782 DXH458777:DXH458782 EHD458777:EHD458782 EQZ458777:EQZ458782 FAV458777:FAV458782 FKR458777:FKR458782 FUN458777:FUN458782 GEJ458777:GEJ458782 GOF458777:GOF458782 GYB458777:GYB458782 HHX458777:HHX458782 HRT458777:HRT458782 IBP458777:IBP458782 ILL458777:ILL458782 IVH458777:IVH458782 JFD458777:JFD458782 JOZ458777:JOZ458782 JYV458777:JYV458782 KIR458777:KIR458782 KSN458777:KSN458782 LCJ458777:LCJ458782 LMF458777:LMF458782 LWB458777:LWB458782 MFX458777:MFX458782 MPT458777:MPT458782 MZP458777:MZP458782 NJL458777:NJL458782 NTH458777:NTH458782 ODD458777:ODD458782 OMZ458777:OMZ458782 OWV458777:OWV458782 PGR458777:PGR458782 PQN458777:PQN458782 QAJ458777:QAJ458782 QKF458777:QKF458782 QUB458777:QUB458782 RDX458777:RDX458782 RNT458777:RNT458782 RXP458777:RXP458782 SHL458777:SHL458782 SRH458777:SRH458782 TBD458777:TBD458782 TKZ458777:TKZ458782 TUV458777:TUV458782 UER458777:UER458782 UON458777:UON458782 UYJ458777:UYJ458782 VIF458777:VIF458782 VSB458777:VSB458782 WBX458777:WBX458782 WLT458777:WLT458782 WVP458777:WVP458782 H524313:H524318 JD524313:JD524318 SZ524313:SZ524318 ACV524313:ACV524318 AMR524313:AMR524318 AWN524313:AWN524318 BGJ524313:BGJ524318 BQF524313:BQF524318 CAB524313:CAB524318 CJX524313:CJX524318 CTT524313:CTT524318 DDP524313:DDP524318 DNL524313:DNL524318 DXH524313:DXH524318 EHD524313:EHD524318 EQZ524313:EQZ524318 FAV524313:FAV524318 FKR524313:FKR524318 FUN524313:FUN524318 GEJ524313:GEJ524318 GOF524313:GOF524318 GYB524313:GYB524318 HHX524313:HHX524318 HRT524313:HRT524318 IBP524313:IBP524318 ILL524313:ILL524318 IVH524313:IVH524318 JFD524313:JFD524318 JOZ524313:JOZ524318 JYV524313:JYV524318 KIR524313:KIR524318 KSN524313:KSN524318 LCJ524313:LCJ524318 LMF524313:LMF524318 LWB524313:LWB524318 MFX524313:MFX524318 MPT524313:MPT524318 MZP524313:MZP524318 NJL524313:NJL524318 NTH524313:NTH524318 ODD524313:ODD524318 OMZ524313:OMZ524318 OWV524313:OWV524318 PGR524313:PGR524318 PQN524313:PQN524318 QAJ524313:QAJ524318 QKF524313:QKF524318 QUB524313:QUB524318 RDX524313:RDX524318 RNT524313:RNT524318 RXP524313:RXP524318 SHL524313:SHL524318 SRH524313:SRH524318 TBD524313:TBD524318 TKZ524313:TKZ524318 TUV524313:TUV524318 UER524313:UER524318 UON524313:UON524318 UYJ524313:UYJ524318 VIF524313:VIF524318 VSB524313:VSB524318 WBX524313:WBX524318 WLT524313:WLT524318 WVP524313:WVP524318 H589849:H589854 JD589849:JD589854 SZ589849:SZ589854 ACV589849:ACV589854 AMR589849:AMR589854 AWN589849:AWN589854 BGJ589849:BGJ589854 BQF589849:BQF589854 CAB589849:CAB589854 CJX589849:CJX589854 CTT589849:CTT589854 DDP589849:DDP589854 DNL589849:DNL589854 DXH589849:DXH589854 EHD589849:EHD589854 EQZ589849:EQZ589854 FAV589849:FAV589854 FKR589849:FKR589854 FUN589849:FUN589854 GEJ589849:GEJ589854 GOF589849:GOF589854 GYB589849:GYB589854 HHX589849:HHX589854 HRT589849:HRT589854 IBP589849:IBP589854 ILL589849:ILL589854 IVH589849:IVH589854 JFD589849:JFD589854 JOZ589849:JOZ589854 JYV589849:JYV589854 KIR589849:KIR589854 KSN589849:KSN589854 LCJ589849:LCJ589854 LMF589849:LMF589854 LWB589849:LWB589854 MFX589849:MFX589854 MPT589849:MPT589854 MZP589849:MZP589854 NJL589849:NJL589854 NTH589849:NTH589854 ODD589849:ODD589854 OMZ589849:OMZ589854 OWV589849:OWV589854 PGR589849:PGR589854 PQN589849:PQN589854 QAJ589849:QAJ589854 QKF589849:QKF589854 QUB589849:QUB589854 RDX589849:RDX589854 RNT589849:RNT589854 RXP589849:RXP589854 SHL589849:SHL589854 SRH589849:SRH589854 TBD589849:TBD589854 TKZ589849:TKZ589854 TUV589849:TUV589854 UER589849:UER589854 UON589849:UON589854 UYJ589849:UYJ589854 VIF589849:VIF589854 VSB589849:VSB589854 WBX589849:WBX589854 WLT589849:WLT589854 WVP589849:WVP589854 H655385:H655390 JD655385:JD655390 SZ655385:SZ655390 ACV655385:ACV655390 AMR655385:AMR655390 AWN655385:AWN655390 BGJ655385:BGJ655390 BQF655385:BQF655390 CAB655385:CAB655390 CJX655385:CJX655390 CTT655385:CTT655390 DDP655385:DDP655390 DNL655385:DNL655390 DXH655385:DXH655390 EHD655385:EHD655390 EQZ655385:EQZ655390 FAV655385:FAV655390 FKR655385:FKR655390 FUN655385:FUN655390 GEJ655385:GEJ655390 GOF655385:GOF655390 GYB655385:GYB655390 HHX655385:HHX655390 HRT655385:HRT655390 IBP655385:IBP655390 ILL655385:ILL655390 IVH655385:IVH655390 JFD655385:JFD655390 JOZ655385:JOZ655390 JYV655385:JYV655390 KIR655385:KIR655390 KSN655385:KSN655390 LCJ655385:LCJ655390 LMF655385:LMF655390 LWB655385:LWB655390 MFX655385:MFX655390 MPT655385:MPT655390 MZP655385:MZP655390 NJL655385:NJL655390 NTH655385:NTH655390 ODD655385:ODD655390 OMZ655385:OMZ655390 OWV655385:OWV655390 PGR655385:PGR655390 PQN655385:PQN655390 QAJ655385:QAJ655390 QKF655385:QKF655390 QUB655385:QUB655390 RDX655385:RDX655390 RNT655385:RNT655390 RXP655385:RXP655390 SHL655385:SHL655390 SRH655385:SRH655390 TBD655385:TBD655390 TKZ655385:TKZ655390 TUV655385:TUV655390 UER655385:UER655390 UON655385:UON655390 UYJ655385:UYJ655390 VIF655385:VIF655390 VSB655385:VSB655390 WBX655385:WBX655390 WLT655385:WLT655390 WVP655385:WVP655390 H720921:H720926 JD720921:JD720926 SZ720921:SZ720926 ACV720921:ACV720926 AMR720921:AMR720926 AWN720921:AWN720926 BGJ720921:BGJ720926 BQF720921:BQF720926 CAB720921:CAB720926 CJX720921:CJX720926 CTT720921:CTT720926 DDP720921:DDP720926 DNL720921:DNL720926 DXH720921:DXH720926 EHD720921:EHD720926 EQZ720921:EQZ720926 FAV720921:FAV720926 FKR720921:FKR720926 FUN720921:FUN720926 GEJ720921:GEJ720926 GOF720921:GOF720926 GYB720921:GYB720926 HHX720921:HHX720926 HRT720921:HRT720926 IBP720921:IBP720926 ILL720921:ILL720926 IVH720921:IVH720926 JFD720921:JFD720926 JOZ720921:JOZ720926 JYV720921:JYV720926 KIR720921:KIR720926 KSN720921:KSN720926 LCJ720921:LCJ720926 LMF720921:LMF720926 LWB720921:LWB720926 MFX720921:MFX720926 MPT720921:MPT720926 MZP720921:MZP720926 NJL720921:NJL720926 NTH720921:NTH720926 ODD720921:ODD720926 OMZ720921:OMZ720926 OWV720921:OWV720926 PGR720921:PGR720926 PQN720921:PQN720926 QAJ720921:QAJ720926 QKF720921:QKF720926 QUB720921:QUB720926 RDX720921:RDX720926 RNT720921:RNT720926 RXP720921:RXP720926 SHL720921:SHL720926 SRH720921:SRH720926 TBD720921:TBD720926 TKZ720921:TKZ720926 TUV720921:TUV720926 UER720921:UER720926 UON720921:UON720926 UYJ720921:UYJ720926 VIF720921:VIF720926 VSB720921:VSB720926 WBX720921:WBX720926 WLT720921:WLT720926 WVP720921:WVP720926 H786457:H786462 JD786457:JD786462 SZ786457:SZ786462 ACV786457:ACV786462 AMR786457:AMR786462 AWN786457:AWN786462 BGJ786457:BGJ786462 BQF786457:BQF786462 CAB786457:CAB786462 CJX786457:CJX786462 CTT786457:CTT786462 DDP786457:DDP786462 DNL786457:DNL786462 DXH786457:DXH786462 EHD786457:EHD786462 EQZ786457:EQZ786462 FAV786457:FAV786462 FKR786457:FKR786462 FUN786457:FUN786462 GEJ786457:GEJ786462 GOF786457:GOF786462 GYB786457:GYB786462 HHX786457:HHX786462 HRT786457:HRT786462 IBP786457:IBP786462 ILL786457:ILL786462 IVH786457:IVH786462 JFD786457:JFD786462 JOZ786457:JOZ786462 JYV786457:JYV786462 KIR786457:KIR786462 KSN786457:KSN786462 LCJ786457:LCJ786462 LMF786457:LMF786462 LWB786457:LWB786462 MFX786457:MFX786462 MPT786457:MPT786462 MZP786457:MZP786462 NJL786457:NJL786462 NTH786457:NTH786462 ODD786457:ODD786462 OMZ786457:OMZ786462 OWV786457:OWV786462 PGR786457:PGR786462 PQN786457:PQN786462 QAJ786457:QAJ786462 QKF786457:QKF786462 QUB786457:QUB786462 RDX786457:RDX786462 RNT786457:RNT786462 RXP786457:RXP786462 SHL786457:SHL786462 SRH786457:SRH786462 TBD786457:TBD786462 TKZ786457:TKZ786462 TUV786457:TUV786462 UER786457:UER786462 UON786457:UON786462 UYJ786457:UYJ786462 VIF786457:VIF786462 VSB786457:VSB786462 WBX786457:WBX786462 WLT786457:WLT786462 WVP786457:WVP786462 H851993:H851998 JD851993:JD851998 SZ851993:SZ851998 ACV851993:ACV851998 AMR851993:AMR851998 AWN851993:AWN851998 BGJ851993:BGJ851998 BQF851993:BQF851998 CAB851993:CAB851998 CJX851993:CJX851998 CTT851993:CTT851998 DDP851993:DDP851998 DNL851993:DNL851998 DXH851993:DXH851998 EHD851993:EHD851998 EQZ851993:EQZ851998 FAV851993:FAV851998 FKR851993:FKR851998 FUN851993:FUN851998 GEJ851993:GEJ851998 GOF851993:GOF851998 GYB851993:GYB851998 HHX851993:HHX851998 HRT851993:HRT851998 IBP851993:IBP851998 ILL851993:ILL851998 IVH851993:IVH851998 JFD851993:JFD851998 JOZ851993:JOZ851998 JYV851993:JYV851998 KIR851993:KIR851998 KSN851993:KSN851998 LCJ851993:LCJ851998 LMF851993:LMF851998 LWB851993:LWB851998 MFX851993:MFX851998 MPT851993:MPT851998 MZP851993:MZP851998 NJL851993:NJL851998 NTH851993:NTH851998 ODD851993:ODD851998 OMZ851993:OMZ851998 OWV851993:OWV851998 PGR851993:PGR851998 PQN851993:PQN851998 QAJ851993:QAJ851998 QKF851993:QKF851998 QUB851993:QUB851998 RDX851993:RDX851998 RNT851993:RNT851998 RXP851993:RXP851998 SHL851993:SHL851998 SRH851993:SRH851998 TBD851993:TBD851998 TKZ851993:TKZ851998 TUV851993:TUV851998 UER851993:UER851998 UON851993:UON851998 UYJ851993:UYJ851998 VIF851993:VIF851998 VSB851993:VSB851998 WBX851993:WBX851998 WLT851993:WLT851998 WVP851993:WVP851998 H917529:H917534 JD917529:JD917534 SZ917529:SZ917534 ACV917529:ACV917534 AMR917529:AMR917534 AWN917529:AWN917534 BGJ917529:BGJ917534 BQF917529:BQF917534 CAB917529:CAB917534 CJX917529:CJX917534 CTT917529:CTT917534 DDP917529:DDP917534 DNL917529:DNL917534 DXH917529:DXH917534 EHD917529:EHD917534 EQZ917529:EQZ917534 FAV917529:FAV917534 FKR917529:FKR917534 FUN917529:FUN917534 GEJ917529:GEJ917534 GOF917529:GOF917534 GYB917529:GYB917534 HHX917529:HHX917534 HRT917529:HRT917534 IBP917529:IBP917534 ILL917529:ILL917534 IVH917529:IVH917534 JFD917529:JFD917534 JOZ917529:JOZ917534 JYV917529:JYV917534 KIR917529:KIR917534 KSN917529:KSN917534 LCJ917529:LCJ917534 LMF917529:LMF917534 LWB917529:LWB917534 MFX917529:MFX917534 MPT917529:MPT917534 MZP917529:MZP917534 NJL917529:NJL917534 NTH917529:NTH917534 ODD917529:ODD917534 OMZ917529:OMZ917534 OWV917529:OWV917534 PGR917529:PGR917534 PQN917529:PQN917534 QAJ917529:QAJ917534 QKF917529:QKF917534 QUB917529:QUB917534 RDX917529:RDX917534 RNT917529:RNT917534 RXP917529:RXP917534 SHL917529:SHL917534 SRH917529:SRH917534 TBD917529:TBD917534 TKZ917529:TKZ917534 TUV917529:TUV917534 UER917529:UER917534 UON917529:UON917534 UYJ917529:UYJ917534 VIF917529:VIF917534 VSB917529:VSB917534 WBX917529:WBX917534 WLT917529:WLT917534 WVP917529:WVP917534 H983065:H983070 JD983065:JD983070 SZ983065:SZ983070 ACV983065:ACV983070 AMR983065:AMR983070 AWN983065:AWN983070 BGJ983065:BGJ983070 BQF983065:BQF983070 CAB983065:CAB983070 CJX983065:CJX983070 CTT983065:CTT983070 DDP983065:DDP983070 DNL983065:DNL983070 DXH983065:DXH983070 EHD983065:EHD983070 EQZ983065:EQZ983070 FAV983065:FAV983070 FKR983065:FKR983070 FUN983065:FUN983070 GEJ983065:GEJ983070 GOF983065:GOF983070 GYB983065:GYB983070 HHX983065:HHX983070 HRT983065:HRT983070 IBP983065:IBP983070 ILL983065:ILL983070 IVH983065:IVH983070 JFD983065:JFD983070 JOZ983065:JOZ983070 JYV983065:JYV983070 KIR983065:KIR983070 KSN983065:KSN983070 LCJ983065:LCJ983070 LMF983065:LMF983070 LWB983065:LWB983070 MFX983065:MFX983070 MPT983065:MPT983070 MZP983065:MZP983070 NJL983065:NJL983070 NTH983065:NTH983070 ODD983065:ODD983070 OMZ983065:OMZ983070 OWV983065:OWV983070 PGR983065:PGR983070 PQN983065:PQN983070 QAJ983065:QAJ983070 QKF983065:QKF983070 QUB983065:QUB983070 RDX983065:RDX983070 RNT983065:RNT983070 RXP983065:RXP983070 SHL983065:SHL983070 SRH983065:SRH983070 TBD983065:TBD983070 TKZ983065:TKZ983070 TUV983065:TUV983070 UER983065:UER983070 UON983065:UON983070 UYJ983065:UYJ983070 VIF983065:VIF983070 VSB983065:VSB983070 WBX983065:WBX983070 WLT983065:WLT983070 WVP983065:WVP983070 H65568:H65573 JD65568:JD65573 SZ65568:SZ65573 ACV65568:ACV65573 AMR65568:AMR65573 AWN65568:AWN65573 BGJ65568:BGJ65573 BQF65568:BQF65573 CAB65568:CAB65573 CJX65568:CJX65573 CTT65568:CTT65573 DDP65568:DDP65573 DNL65568:DNL65573 DXH65568:DXH65573 EHD65568:EHD65573 EQZ65568:EQZ65573 FAV65568:FAV65573 FKR65568:FKR65573 FUN65568:FUN65573 GEJ65568:GEJ65573 GOF65568:GOF65573 GYB65568:GYB65573 HHX65568:HHX65573 HRT65568:HRT65573 IBP65568:IBP65573 ILL65568:ILL65573 IVH65568:IVH65573 JFD65568:JFD65573 JOZ65568:JOZ65573 JYV65568:JYV65573 KIR65568:KIR65573 KSN65568:KSN65573 LCJ65568:LCJ65573 LMF65568:LMF65573 LWB65568:LWB65573 MFX65568:MFX65573 MPT65568:MPT65573 MZP65568:MZP65573 NJL65568:NJL65573 NTH65568:NTH65573 ODD65568:ODD65573 OMZ65568:OMZ65573 OWV65568:OWV65573 PGR65568:PGR65573 PQN65568:PQN65573 QAJ65568:QAJ65573 QKF65568:QKF65573 QUB65568:QUB65573 RDX65568:RDX65573 RNT65568:RNT65573 RXP65568:RXP65573 SHL65568:SHL65573 SRH65568:SRH65573 TBD65568:TBD65573 TKZ65568:TKZ65573 TUV65568:TUV65573 UER65568:UER65573 UON65568:UON65573 UYJ65568:UYJ65573 VIF65568:VIF65573 VSB65568:VSB65573 WBX65568:WBX65573 WLT65568:WLT65573 WVP65568:WVP65573 H131104:H131109 JD131104:JD131109 SZ131104:SZ131109 ACV131104:ACV131109 AMR131104:AMR131109 AWN131104:AWN131109 BGJ131104:BGJ131109 BQF131104:BQF131109 CAB131104:CAB131109 CJX131104:CJX131109 CTT131104:CTT131109 DDP131104:DDP131109 DNL131104:DNL131109 DXH131104:DXH131109 EHD131104:EHD131109 EQZ131104:EQZ131109 FAV131104:FAV131109 FKR131104:FKR131109 FUN131104:FUN131109 GEJ131104:GEJ131109 GOF131104:GOF131109 GYB131104:GYB131109 HHX131104:HHX131109 HRT131104:HRT131109 IBP131104:IBP131109 ILL131104:ILL131109 IVH131104:IVH131109 JFD131104:JFD131109 JOZ131104:JOZ131109 JYV131104:JYV131109 KIR131104:KIR131109 KSN131104:KSN131109 LCJ131104:LCJ131109 LMF131104:LMF131109 LWB131104:LWB131109 MFX131104:MFX131109 MPT131104:MPT131109 MZP131104:MZP131109 NJL131104:NJL131109 NTH131104:NTH131109 ODD131104:ODD131109 OMZ131104:OMZ131109 OWV131104:OWV131109 PGR131104:PGR131109 PQN131104:PQN131109 QAJ131104:QAJ131109 QKF131104:QKF131109 QUB131104:QUB131109 RDX131104:RDX131109 RNT131104:RNT131109 RXP131104:RXP131109 SHL131104:SHL131109 SRH131104:SRH131109 TBD131104:TBD131109 TKZ131104:TKZ131109 TUV131104:TUV131109 UER131104:UER131109 UON131104:UON131109 UYJ131104:UYJ131109 VIF131104:VIF131109 VSB131104:VSB131109 WBX131104:WBX131109 WLT131104:WLT131109 WVP131104:WVP131109 H196640:H196645 JD196640:JD196645 SZ196640:SZ196645 ACV196640:ACV196645 AMR196640:AMR196645 AWN196640:AWN196645 BGJ196640:BGJ196645 BQF196640:BQF196645 CAB196640:CAB196645 CJX196640:CJX196645 CTT196640:CTT196645 DDP196640:DDP196645 DNL196640:DNL196645 DXH196640:DXH196645 EHD196640:EHD196645 EQZ196640:EQZ196645 FAV196640:FAV196645 FKR196640:FKR196645 FUN196640:FUN196645 GEJ196640:GEJ196645 GOF196640:GOF196645 GYB196640:GYB196645 HHX196640:HHX196645 HRT196640:HRT196645 IBP196640:IBP196645 ILL196640:ILL196645 IVH196640:IVH196645 JFD196640:JFD196645 JOZ196640:JOZ196645 JYV196640:JYV196645 KIR196640:KIR196645 KSN196640:KSN196645 LCJ196640:LCJ196645 LMF196640:LMF196645 LWB196640:LWB196645 MFX196640:MFX196645 MPT196640:MPT196645 MZP196640:MZP196645 NJL196640:NJL196645 NTH196640:NTH196645 ODD196640:ODD196645 OMZ196640:OMZ196645 OWV196640:OWV196645 PGR196640:PGR196645 PQN196640:PQN196645 QAJ196640:QAJ196645 QKF196640:QKF196645 QUB196640:QUB196645 RDX196640:RDX196645 RNT196640:RNT196645 RXP196640:RXP196645 SHL196640:SHL196645 SRH196640:SRH196645 TBD196640:TBD196645 TKZ196640:TKZ196645 TUV196640:TUV196645 UER196640:UER196645 UON196640:UON196645 UYJ196640:UYJ196645 VIF196640:VIF196645 VSB196640:VSB196645 WBX196640:WBX196645 WLT196640:WLT196645 WVP196640:WVP196645 H262176:H262181 JD262176:JD262181 SZ262176:SZ262181 ACV262176:ACV262181 AMR262176:AMR262181 AWN262176:AWN262181 BGJ262176:BGJ262181 BQF262176:BQF262181 CAB262176:CAB262181 CJX262176:CJX262181 CTT262176:CTT262181 DDP262176:DDP262181 DNL262176:DNL262181 DXH262176:DXH262181 EHD262176:EHD262181 EQZ262176:EQZ262181 FAV262176:FAV262181 FKR262176:FKR262181 FUN262176:FUN262181 GEJ262176:GEJ262181 GOF262176:GOF262181 GYB262176:GYB262181 HHX262176:HHX262181 HRT262176:HRT262181 IBP262176:IBP262181 ILL262176:ILL262181 IVH262176:IVH262181 JFD262176:JFD262181 JOZ262176:JOZ262181 JYV262176:JYV262181 KIR262176:KIR262181 KSN262176:KSN262181 LCJ262176:LCJ262181 LMF262176:LMF262181 LWB262176:LWB262181 MFX262176:MFX262181 MPT262176:MPT262181 MZP262176:MZP262181 NJL262176:NJL262181 NTH262176:NTH262181 ODD262176:ODD262181 OMZ262176:OMZ262181 OWV262176:OWV262181 PGR262176:PGR262181 PQN262176:PQN262181 QAJ262176:QAJ262181 QKF262176:QKF262181 QUB262176:QUB262181 RDX262176:RDX262181 RNT262176:RNT262181 RXP262176:RXP262181 SHL262176:SHL262181 SRH262176:SRH262181 TBD262176:TBD262181 TKZ262176:TKZ262181 TUV262176:TUV262181 UER262176:UER262181 UON262176:UON262181 UYJ262176:UYJ262181 VIF262176:VIF262181 VSB262176:VSB262181 WBX262176:WBX262181 WLT262176:WLT262181 WVP262176:WVP262181 H327712:H327717 JD327712:JD327717 SZ327712:SZ327717 ACV327712:ACV327717 AMR327712:AMR327717 AWN327712:AWN327717 BGJ327712:BGJ327717 BQF327712:BQF327717 CAB327712:CAB327717 CJX327712:CJX327717 CTT327712:CTT327717 DDP327712:DDP327717 DNL327712:DNL327717 DXH327712:DXH327717 EHD327712:EHD327717 EQZ327712:EQZ327717 FAV327712:FAV327717 FKR327712:FKR327717 FUN327712:FUN327717 GEJ327712:GEJ327717 GOF327712:GOF327717 GYB327712:GYB327717 HHX327712:HHX327717 HRT327712:HRT327717 IBP327712:IBP327717 ILL327712:ILL327717 IVH327712:IVH327717 JFD327712:JFD327717 JOZ327712:JOZ327717 JYV327712:JYV327717 KIR327712:KIR327717 KSN327712:KSN327717 LCJ327712:LCJ327717 LMF327712:LMF327717 LWB327712:LWB327717 MFX327712:MFX327717 MPT327712:MPT327717 MZP327712:MZP327717 NJL327712:NJL327717 NTH327712:NTH327717 ODD327712:ODD327717 OMZ327712:OMZ327717 OWV327712:OWV327717 PGR327712:PGR327717 PQN327712:PQN327717 QAJ327712:QAJ327717 QKF327712:QKF327717 QUB327712:QUB327717 RDX327712:RDX327717 RNT327712:RNT327717 RXP327712:RXP327717 SHL327712:SHL327717 SRH327712:SRH327717 TBD327712:TBD327717 TKZ327712:TKZ327717 TUV327712:TUV327717 UER327712:UER327717 UON327712:UON327717 UYJ327712:UYJ327717 VIF327712:VIF327717 VSB327712:VSB327717 WBX327712:WBX327717 WLT327712:WLT327717 WVP327712:WVP327717 H393248:H393253 JD393248:JD393253 SZ393248:SZ393253 ACV393248:ACV393253 AMR393248:AMR393253 AWN393248:AWN393253 BGJ393248:BGJ393253 BQF393248:BQF393253 CAB393248:CAB393253 CJX393248:CJX393253 CTT393248:CTT393253 DDP393248:DDP393253 DNL393248:DNL393253 DXH393248:DXH393253 EHD393248:EHD393253 EQZ393248:EQZ393253 FAV393248:FAV393253 FKR393248:FKR393253 FUN393248:FUN393253 GEJ393248:GEJ393253 GOF393248:GOF393253 GYB393248:GYB393253 HHX393248:HHX393253 HRT393248:HRT393253 IBP393248:IBP393253 ILL393248:ILL393253 IVH393248:IVH393253 JFD393248:JFD393253 JOZ393248:JOZ393253 JYV393248:JYV393253 KIR393248:KIR393253 KSN393248:KSN393253 LCJ393248:LCJ393253 LMF393248:LMF393253 LWB393248:LWB393253 MFX393248:MFX393253 MPT393248:MPT393253 MZP393248:MZP393253 NJL393248:NJL393253 NTH393248:NTH393253 ODD393248:ODD393253 OMZ393248:OMZ393253 OWV393248:OWV393253 PGR393248:PGR393253 PQN393248:PQN393253 QAJ393248:QAJ393253 QKF393248:QKF393253 QUB393248:QUB393253 RDX393248:RDX393253 RNT393248:RNT393253 RXP393248:RXP393253 SHL393248:SHL393253 SRH393248:SRH393253 TBD393248:TBD393253 TKZ393248:TKZ393253 TUV393248:TUV393253 UER393248:UER393253 UON393248:UON393253 UYJ393248:UYJ393253 VIF393248:VIF393253 VSB393248:VSB393253 WBX393248:WBX393253 WLT393248:WLT393253 WVP393248:WVP393253 H458784:H458789 JD458784:JD458789 SZ458784:SZ458789 ACV458784:ACV458789 AMR458784:AMR458789 AWN458784:AWN458789 BGJ458784:BGJ458789 BQF458784:BQF458789 CAB458784:CAB458789 CJX458784:CJX458789 CTT458784:CTT458789 DDP458784:DDP458789 DNL458784:DNL458789 DXH458784:DXH458789 EHD458784:EHD458789 EQZ458784:EQZ458789 FAV458784:FAV458789 FKR458784:FKR458789 FUN458784:FUN458789 GEJ458784:GEJ458789 GOF458784:GOF458789 GYB458784:GYB458789 HHX458784:HHX458789 HRT458784:HRT458789 IBP458784:IBP458789 ILL458784:ILL458789 IVH458784:IVH458789 JFD458784:JFD458789 JOZ458784:JOZ458789 JYV458784:JYV458789 KIR458784:KIR458789 KSN458784:KSN458789 LCJ458784:LCJ458789 LMF458784:LMF458789 LWB458784:LWB458789 MFX458784:MFX458789 MPT458784:MPT458789 MZP458784:MZP458789 NJL458784:NJL458789 NTH458784:NTH458789 ODD458784:ODD458789 OMZ458784:OMZ458789 OWV458784:OWV458789 PGR458784:PGR458789 PQN458784:PQN458789 QAJ458784:QAJ458789 QKF458784:QKF458789 QUB458784:QUB458789 RDX458784:RDX458789 RNT458784:RNT458789 RXP458784:RXP458789 SHL458784:SHL458789 SRH458784:SRH458789 TBD458784:TBD458789 TKZ458784:TKZ458789 TUV458784:TUV458789 UER458784:UER458789 UON458784:UON458789 UYJ458784:UYJ458789 VIF458784:VIF458789 VSB458784:VSB458789 WBX458784:WBX458789 WLT458784:WLT458789 WVP458784:WVP458789 H524320:H524325 JD524320:JD524325 SZ524320:SZ524325 ACV524320:ACV524325 AMR524320:AMR524325 AWN524320:AWN524325 BGJ524320:BGJ524325 BQF524320:BQF524325 CAB524320:CAB524325 CJX524320:CJX524325 CTT524320:CTT524325 DDP524320:DDP524325 DNL524320:DNL524325 DXH524320:DXH524325 EHD524320:EHD524325 EQZ524320:EQZ524325 FAV524320:FAV524325 FKR524320:FKR524325 FUN524320:FUN524325 GEJ524320:GEJ524325 GOF524320:GOF524325 GYB524320:GYB524325 HHX524320:HHX524325 HRT524320:HRT524325 IBP524320:IBP524325 ILL524320:ILL524325 IVH524320:IVH524325 JFD524320:JFD524325 JOZ524320:JOZ524325 JYV524320:JYV524325 KIR524320:KIR524325 KSN524320:KSN524325 LCJ524320:LCJ524325 LMF524320:LMF524325 LWB524320:LWB524325 MFX524320:MFX524325 MPT524320:MPT524325 MZP524320:MZP524325 NJL524320:NJL524325 NTH524320:NTH524325 ODD524320:ODD524325 OMZ524320:OMZ524325 OWV524320:OWV524325 PGR524320:PGR524325 PQN524320:PQN524325 QAJ524320:QAJ524325 QKF524320:QKF524325 QUB524320:QUB524325 RDX524320:RDX524325 RNT524320:RNT524325 RXP524320:RXP524325 SHL524320:SHL524325 SRH524320:SRH524325 TBD524320:TBD524325 TKZ524320:TKZ524325 TUV524320:TUV524325 UER524320:UER524325 UON524320:UON524325 UYJ524320:UYJ524325 VIF524320:VIF524325 VSB524320:VSB524325 WBX524320:WBX524325 WLT524320:WLT524325 WVP524320:WVP524325 H589856:H589861 JD589856:JD589861 SZ589856:SZ589861 ACV589856:ACV589861 AMR589856:AMR589861 AWN589856:AWN589861 BGJ589856:BGJ589861 BQF589856:BQF589861 CAB589856:CAB589861 CJX589856:CJX589861 CTT589856:CTT589861 DDP589856:DDP589861 DNL589856:DNL589861 DXH589856:DXH589861 EHD589856:EHD589861 EQZ589856:EQZ589861 FAV589856:FAV589861 FKR589856:FKR589861 FUN589856:FUN589861 GEJ589856:GEJ589861 GOF589856:GOF589861 GYB589856:GYB589861 HHX589856:HHX589861 HRT589856:HRT589861 IBP589856:IBP589861 ILL589856:ILL589861 IVH589856:IVH589861 JFD589856:JFD589861 JOZ589856:JOZ589861 JYV589856:JYV589861 KIR589856:KIR589861 KSN589856:KSN589861 LCJ589856:LCJ589861 LMF589856:LMF589861 LWB589856:LWB589861 MFX589856:MFX589861 MPT589856:MPT589861 MZP589856:MZP589861 NJL589856:NJL589861 NTH589856:NTH589861 ODD589856:ODD589861 OMZ589856:OMZ589861 OWV589856:OWV589861 PGR589856:PGR589861 PQN589856:PQN589861 QAJ589856:QAJ589861 QKF589856:QKF589861 QUB589856:QUB589861 RDX589856:RDX589861 RNT589856:RNT589861 RXP589856:RXP589861 SHL589856:SHL589861 SRH589856:SRH589861 TBD589856:TBD589861 TKZ589856:TKZ589861 TUV589856:TUV589861 UER589856:UER589861 UON589856:UON589861 UYJ589856:UYJ589861 VIF589856:VIF589861 VSB589856:VSB589861 WBX589856:WBX589861 WLT589856:WLT589861 WVP589856:WVP589861 H655392:H655397 JD655392:JD655397 SZ655392:SZ655397 ACV655392:ACV655397 AMR655392:AMR655397 AWN655392:AWN655397 BGJ655392:BGJ655397 BQF655392:BQF655397 CAB655392:CAB655397 CJX655392:CJX655397 CTT655392:CTT655397 DDP655392:DDP655397 DNL655392:DNL655397 DXH655392:DXH655397 EHD655392:EHD655397 EQZ655392:EQZ655397 FAV655392:FAV655397 FKR655392:FKR655397 FUN655392:FUN655397 GEJ655392:GEJ655397 GOF655392:GOF655397 GYB655392:GYB655397 HHX655392:HHX655397 HRT655392:HRT655397 IBP655392:IBP655397 ILL655392:ILL655397 IVH655392:IVH655397 JFD655392:JFD655397 JOZ655392:JOZ655397 JYV655392:JYV655397 KIR655392:KIR655397 KSN655392:KSN655397 LCJ655392:LCJ655397 LMF655392:LMF655397 LWB655392:LWB655397 MFX655392:MFX655397 MPT655392:MPT655397 MZP655392:MZP655397 NJL655392:NJL655397 NTH655392:NTH655397 ODD655392:ODD655397 OMZ655392:OMZ655397 OWV655392:OWV655397 PGR655392:PGR655397 PQN655392:PQN655397 QAJ655392:QAJ655397 QKF655392:QKF655397 QUB655392:QUB655397 RDX655392:RDX655397 RNT655392:RNT655397 RXP655392:RXP655397 SHL655392:SHL655397 SRH655392:SRH655397 TBD655392:TBD655397 TKZ655392:TKZ655397 TUV655392:TUV655397 UER655392:UER655397 UON655392:UON655397 UYJ655392:UYJ655397 VIF655392:VIF655397 VSB655392:VSB655397 WBX655392:WBX655397 WLT655392:WLT655397 WVP655392:WVP655397 H720928:H720933 JD720928:JD720933 SZ720928:SZ720933 ACV720928:ACV720933 AMR720928:AMR720933 AWN720928:AWN720933 BGJ720928:BGJ720933 BQF720928:BQF720933 CAB720928:CAB720933 CJX720928:CJX720933 CTT720928:CTT720933 DDP720928:DDP720933 DNL720928:DNL720933 DXH720928:DXH720933 EHD720928:EHD720933 EQZ720928:EQZ720933 FAV720928:FAV720933 FKR720928:FKR720933 FUN720928:FUN720933 GEJ720928:GEJ720933 GOF720928:GOF720933 GYB720928:GYB720933 HHX720928:HHX720933 HRT720928:HRT720933 IBP720928:IBP720933 ILL720928:ILL720933 IVH720928:IVH720933 JFD720928:JFD720933 JOZ720928:JOZ720933 JYV720928:JYV720933 KIR720928:KIR720933 KSN720928:KSN720933 LCJ720928:LCJ720933 LMF720928:LMF720933 LWB720928:LWB720933 MFX720928:MFX720933 MPT720928:MPT720933 MZP720928:MZP720933 NJL720928:NJL720933 NTH720928:NTH720933 ODD720928:ODD720933 OMZ720928:OMZ720933 OWV720928:OWV720933 PGR720928:PGR720933 PQN720928:PQN720933 QAJ720928:QAJ720933 QKF720928:QKF720933 QUB720928:QUB720933 RDX720928:RDX720933 RNT720928:RNT720933 RXP720928:RXP720933 SHL720928:SHL720933 SRH720928:SRH720933 TBD720928:TBD720933 TKZ720928:TKZ720933 TUV720928:TUV720933 UER720928:UER720933 UON720928:UON720933 UYJ720928:UYJ720933 VIF720928:VIF720933 VSB720928:VSB720933 WBX720928:WBX720933 WLT720928:WLT720933 WVP720928:WVP720933 H786464:H786469 JD786464:JD786469 SZ786464:SZ786469 ACV786464:ACV786469 AMR786464:AMR786469 AWN786464:AWN786469 BGJ786464:BGJ786469 BQF786464:BQF786469 CAB786464:CAB786469 CJX786464:CJX786469 CTT786464:CTT786469 DDP786464:DDP786469 DNL786464:DNL786469 DXH786464:DXH786469 EHD786464:EHD786469 EQZ786464:EQZ786469 FAV786464:FAV786469 FKR786464:FKR786469 FUN786464:FUN786469 GEJ786464:GEJ786469 GOF786464:GOF786469 GYB786464:GYB786469 HHX786464:HHX786469 HRT786464:HRT786469 IBP786464:IBP786469 ILL786464:ILL786469 IVH786464:IVH786469 JFD786464:JFD786469 JOZ786464:JOZ786469 JYV786464:JYV786469 KIR786464:KIR786469 KSN786464:KSN786469 LCJ786464:LCJ786469 LMF786464:LMF786469 LWB786464:LWB786469 MFX786464:MFX786469 MPT786464:MPT786469 MZP786464:MZP786469 NJL786464:NJL786469 NTH786464:NTH786469 ODD786464:ODD786469 OMZ786464:OMZ786469 OWV786464:OWV786469 PGR786464:PGR786469 PQN786464:PQN786469 QAJ786464:QAJ786469 QKF786464:QKF786469 QUB786464:QUB786469 RDX786464:RDX786469 RNT786464:RNT786469 RXP786464:RXP786469 SHL786464:SHL786469 SRH786464:SRH786469 TBD786464:TBD786469 TKZ786464:TKZ786469 TUV786464:TUV786469 UER786464:UER786469 UON786464:UON786469 UYJ786464:UYJ786469 VIF786464:VIF786469 VSB786464:VSB786469 WBX786464:WBX786469 WLT786464:WLT786469 WVP786464:WVP786469 H852000:H852005 JD852000:JD852005 SZ852000:SZ852005 ACV852000:ACV852005 AMR852000:AMR852005 AWN852000:AWN852005 BGJ852000:BGJ852005 BQF852000:BQF852005 CAB852000:CAB852005 CJX852000:CJX852005 CTT852000:CTT852005 DDP852000:DDP852005 DNL852000:DNL852005 DXH852000:DXH852005 EHD852000:EHD852005 EQZ852000:EQZ852005 FAV852000:FAV852005 FKR852000:FKR852005 FUN852000:FUN852005 GEJ852000:GEJ852005 GOF852000:GOF852005 GYB852000:GYB852005 HHX852000:HHX852005 HRT852000:HRT852005 IBP852000:IBP852005 ILL852000:ILL852005 IVH852000:IVH852005 JFD852000:JFD852005 JOZ852000:JOZ852005 JYV852000:JYV852005 KIR852000:KIR852005 KSN852000:KSN852005 LCJ852000:LCJ852005 LMF852000:LMF852005 LWB852000:LWB852005 MFX852000:MFX852005 MPT852000:MPT852005 MZP852000:MZP852005 NJL852000:NJL852005 NTH852000:NTH852005 ODD852000:ODD852005 OMZ852000:OMZ852005 OWV852000:OWV852005 PGR852000:PGR852005 PQN852000:PQN852005 QAJ852000:QAJ852005 QKF852000:QKF852005 QUB852000:QUB852005 RDX852000:RDX852005 RNT852000:RNT852005 RXP852000:RXP852005 SHL852000:SHL852005 SRH852000:SRH852005 TBD852000:TBD852005 TKZ852000:TKZ852005 TUV852000:TUV852005 UER852000:UER852005 UON852000:UON852005 UYJ852000:UYJ852005 VIF852000:VIF852005 VSB852000:VSB852005 WBX852000:WBX852005 WLT852000:WLT852005 WVP852000:WVP852005 H917536:H917541 JD917536:JD917541 SZ917536:SZ917541 ACV917536:ACV917541 AMR917536:AMR917541 AWN917536:AWN917541 BGJ917536:BGJ917541 BQF917536:BQF917541 CAB917536:CAB917541 CJX917536:CJX917541 CTT917536:CTT917541 DDP917536:DDP917541 DNL917536:DNL917541 DXH917536:DXH917541 EHD917536:EHD917541 EQZ917536:EQZ917541 FAV917536:FAV917541 FKR917536:FKR917541 FUN917536:FUN917541 GEJ917536:GEJ917541 GOF917536:GOF917541 GYB917536:GYB917541 HHX917536:HHX917541 HRT917536:HRT917541 IBP917536:IBP917541 ILL917536:ILL917541 IVH917536:IVH917541 JFD917536:JFD917541 JOZ917536:JOZ917541 JYV917536:JYV917541 KIR917536:KIR917541 KSN917536:KSN917541 LCJ917536:LCJ917541 LMF917536:LMF917541 LWB917536:LWB917541 MFX917536:MFX917541 MPT917536:MPT917541 MZP917536:MZP917541 NJL917536:NJL917541 NTH917536:NTH917541 ODD917536:ODD917541 OMZ917536:OMZ917541 OWV917536:OWV917541 PGR917536:PGR917541 PQN917536:PQN917541 QAJ917536:QAJ917541 QKF917536:QKF917541 QUB917536:QUB917541 RDX917536:RDX917541 RNT917536:RNT917541 RXP917536:RXP917541 SHL917536:SHL917541 SRH917536:SRH917541 TBD917536:TBD917541 TKZ917536:TKZ917541 TUV917536:TUV917541 UER917536:UER917541 UON917536:UON917541 UYJ917536:UYJ917541 VIF917536:VIF917541 VSB917536:VSB917541 WBX917536:WBX917541 WLT917536:WLT917541 WVP917536:WVP917541 H983072:H983077 JD983072:JD983077 SZ983072:SZ983077 ACV983072:ACV983077 AMR983072:AMR983077 AWN983072:AWN983077 BGJ983072:BGJ983077 BQF983072:BQF983077 CAB983072:CAB983077 CJX983072:CJX983077 CTT983072:CTT983077 DDP983072:DDP983077 DNL983072:DNL983077 DXH983072:DXH983077 EHD983072:EHD983077 EQZ983072:EQZ983077 FAV983072:FAV983077 FKR983072:FKR983077 FUN983072:FUN983077 GEJ983072:GEJ983077 GOF983072:GOF983077 GYB983072:GYB983077 HHX983072:HHX983077 HRT983072:HRT983077 IBP983072:IBP983077 ILL983072:ILL983077 IVH983072:IVH983077 JFD983072:JFD983077 JOZ983072:JOZ983077 JYV983072:JYV983077 KIR983072:KIR983077 KSN983072:KSN983077 LCJ983072:LCJ983077 LMF983072:LMF983077 LWB983072:LWB983077 MFX983072:MFX983077 MPT983072:MPT983077 MZP983072:MZP983077 NJL983072:NJL983077 NTH983072:NTH983077 ODD983072:ODD983077 OMZ983072:OMZ983077 OWV983072:OWV983077 PGR983072:PGR983077 PQN983072:PQN983077 QAJ983072:QAJ983077 QKF983072:QKF983077 QUB983072:QUB983077 RDX983072:RDX983077 RNT983072:RNT983077 RXP983072:RXP983077 SHL983072:SHL983077 SRH983072:SRH983077 TBD983072:TBD983077 TKZ983072:TKZ983077 TUV983072:TUV983077 UER983072:UER983077 UON983072:UON983077 UYJ983072:UYJ983077 VIF983072:VIF983077 VSB983072:VSB983077 WBX983072:WBX983077 WLT983072:WLT983077 WVP983072:WVP983077" xr:uid="{F9A7B1B5-E935-1049-BFE5-D432503EC328}">
      <formula1>$AL$25:$AL$31</formula1>
    </dataValidation>
    <dataValidation type="list" allowBlank="1" showInputMessage="1" showErrorMessage="1" sqref="WVQ983072:WVQ983077 JE6:JE20 I6:I12 TA6:TA20 ACW6:ACW20 AMS6:AMS20 AWO6:AWO20 BGK6:BGK20 BQG6:BQG20 CAC6:CAC20 CJY6:CJY20 CTU6:CTU20 DDQ6:DDQ20 DNM6:DNM20 DXI6:DXI20 EHE6:EHE20 ERA6:ERA20 FAW6:FAW20 FKS6:FKS20 FUO6:FUO20 GEK6:GEK20 GOG6:GOG20 GYC6:GYC20 HHY6:HHY20 HRU6:HRU20 IBQ6:IBQ20 ILM6:ILM20 IVI6:IVI20 JFE6:JFE20 JPA6:JPA20 JYW6:JYW20 KIS6:KIS20 KSO6:KSO20 LCK6:LCK20 LMG6:LMG20 LWC6:LWC20 MFY6:MFY20 MPU6:MPU20 MZQ6:MZQ20 NJM6:NJM20 NTI6:NTI20 ODE6:ODE20 ONA6:ONA20 OWW6:OWW20 PGS6:PGS20 PQO6:PQO20 QAK6:QAK20 QKG6:QKG20 QUC6:QUC20 RDY6:RDY20 RNU6:RNU20 RXQ6:RXQ20 SHM6:SHM20 SRI6:SRI20 TBE6:TBE20 TLA6:TLA20 TUW6:TUW20 UES6:UES20 UOO6:UOO20 UYK6:UYK20 VIG6:VIG20 VSC6:VSC20 WBY6:WBY20 WLU6:WLU20 WVQ6:WVQ20 I65547:I65552 JE65547:JE65552 TA65547:TA65552 ACW65547:ACW65552 AMS65547:AMS65552 AWO65547:AWO65552 BGK65547:BGK65552 BQG65547:BQG65552 CAC65547:CAC65552 CJY65547:CJY65552 CTU65547:CTU65552 DDQ65547:DDQ65552 DNM65547:DNM65552 DXI65547:DXI65552 EHE65547:EHE65552 ERA65547:ERA65552 FAW65547:FAW65552 FKS65547:FKS65552 FUO65547:FUO65552 GEK65547:GEK65552 GOG65547:GOG65552 GYC65547:GYC65552 HHY65547:HHY65552 HRU65547:HRU65552 IBQ65547:IBQ65552 ILM65547:ILM65552 IVI65547:IVI65552 JFE65547:JFE65552 JPA65547:JPA65552 JYW65547:JYW65552 KIS65547:KIS65552 KSO65547:KSO65552 LCK65547:LCK65552 LMG65547:LMG65552 LWC65547:LWC65552 MFY65547:MFY65552 MPU65547:MPU65552 MZQ65547:MZQ65552 NJM65547:NJM65552 NTI65547:NTI65552 ODE65547:ODE65552 ONA65547:ONA65552 OWW65547:OWW65552 PGS65547:PGS65552 PQO65547:PQO65552 QAK65547:QAK65552 QKG65547:QKG65552 QUC65547:QUC65552 RDY65547:RDY65552 RNU65547:RNU65552 RXQ65547:RXQ65552 SHM65547:SHM65552 SRI65547:SRI65552 TBE65547:TBE65552 TLA65547:TLA65552 TUW65547:TUW65552 UES65547:UES65552 UOO65547:UOO65552 UYK65547:UYK65552 VIG65547:VIG65552 VSC65547:VSC65552 WBY65547:WBY65552 WLU65547:WLU65552 WVQ65547:WVQ65552 I131083:I131088 JE131083:JE131088 TA131083:TA131088 ACW131083:ACW131088 AMS131083:AMS131088 AWO131083:AWO131088 BGK131083:BGK131088 BQG131083:BQG131088 CAC131083:CAC131088 CJY131083:CJY131088 CTU131083:CTU131088 DDQ131083:DDQ131088 DNM131083:DNM131088 DXI131083:DXI131088 EHE131083:EHE131088 ERA131083:ERA131088 FAW131083:FAW131088 FKS131083:FKS131088 FUO131083:FUO131088 GEK131083:GEK131088 GOG131083:GOG131088 GYC131083:GYC131088 HHY131083:HHY131088 HRU131083:HRU131088 IBQ131083:IBQ131088 ILM131083:ILM131088 IVI131083:IVI131088 JFE131083:JFE131088 JPA131083:JPA131088 JYW131083:JYW131088 KIS131083:KIS131088 KSO131083:KSO131088 LCK131083:LCK131088 LMG131083:LMG131088 LWC131083:LWC131088 MFY131083:MFY131088 MPU131083:MPU131088 MZQ131083:MZQ131088 NJM131083:NJM131088 NTI131083:NTI131088 ODE131083:ODE131088 ONA131083:ONA131088 OWW131083:OWW131088 PGS131083:PGS131088 PQO131083:PQO131088 QAK131083:QAK131088 QKG131083:QKG131088 QUC131083:QUC131088 RDY131083:RDY131088 RNU131083:RNU131088 RXQ131083:RXQ131088 SHM131083:SHM131088 SRI131083:SRI131088 TBE131083:TBE131088 TLA131083:TLA131088 TUW131083:TUW131088 UES131083:UES131088 UOO131083:UOO131088 UYK131083:UYK131088 VIG131083:VIG131088 VSC131083:VSC131088 WBY131083:WBY131088 WLU131083:WLU131088 WVQ131083:WVQ131088 I196619:I196624 JE196619:JE196624 TA196619:TA196624 ACW196619:ACW196624 AMS196619:AMS196624 AWO196619:AWO196624 BGK196619:BGK196624 BQG196619:BQG196624 CAC196619:CAC196624 CJY196619:CJY196624 CTU196619:CTU196624 DDQ196619:DDQ196624 DNM196619:DNM196624 DXI196619:DXI196624 EHE196619:EHE196624 ERA196619:ERA196624 FAW196619:FAW196624 FKS196619:FKS196624 FUO196619:FUO196624 GEK196619:GEK196624 GOG196619:GOG196624 GYC196619:GYC196624 HHY196619:HHY196624 HRU196619:HRU196624 IBQ196619:IBQ196624 ILM196619:ILM196624 IVI196619:IVI196624 JFE196619:JFE196624 JPA196619:JPA196624 JYW196619:JYW196624 KIS196619:KIS196624 KSO196619:KSO196624 LCK196619:LCK196624 LMG196619:LMG196624 LWC196619:LWC196624 MFY196619:MFY196624 MPU196619:MPU196624 MZQ196619:MZQ196624 NJM196619:NJM196624 NTI196619:NTI196624 ODE196619:ODE196624 ONA196619:ONA196624 OWW196619:OWW196624 PGS196619:PGS196624 PQO196619:PQO196624 QAK196619:QAK196624 QKG196619:QKG196624 QUC196619:QUC196624 RDY196619:RDY196624 RNU196619:RNU196624 RXQ196619:RXQ196624 SHM196619:SHM196624 SRI196619:SRI196624 TBE196619:TBE196624 TLA196619:TLA196624 TUW196619:TUW196624 UES196619:UES196624 UOO196619:UOO196624 UYK196619:UYK196624 VIG196619:VIG196624 VSC196619:VSC196624 WBY196619:WBY196624 WLU196619:WLU196624 WVQ196619:WVQ196624 I262155:I262160 JE262155:JE262160 TA262155:TA262160 ACW262155:ACW262160 AMS262155:AMS262160 AWO262155:AWO262160 BGK262155:BGK262160 BQG262155:BQG262160 CAC262155:CAC262160 CJY262155:CJY262160 CTU262155:CTU262160 DDQ262155:DDQ262160 DNM262155:DNM262160 DXI262155:DXI262160 EHE262155:EHE262160 ERA262155:ERA262160 FAW262155:FAW262160 FKS262155:FKS262160 FUO262155:FUO262160 GEK262155:GEK262160 GOG262155:GOG262160 GYC262155:GYC262160 HHY262155:HHY262160 HRU262155:HRU262160 IBQ262155:IBQ262160 ILM262155:ILM262160 IVI262155:IVI262160 JFE262155:JFE262160 JPA262155:JPA262160 JYW262155:JYW262160 KIS262155:KIS262160 KSO262155:KSO262160 LCK262155:LCK262160 LMG262155:LMG262160 LWC262155:LWC262160 MFY262155:MFY262160 MPU262155:MPU262160 MZQ262155:MZQ262160 NJM262155:NJM262160 NTI262155:NTI262160 ODE262155:ODE262160 ONA262155:ONA262160 OWW262155:OWW262160 PGS262155:PGS262160 PQO262155:PQO262160 QAK262155:QAK262160 QKG262155:QKG262160 QUC262155:QUC262160 RDY262155:RDY262160 RNU262155:RNU262160 RXQ262155:RXQ262160 SHM262155:SHM262160 SRI262155:SRI262160 TBE262155:TBE262160 TLA262155:TLA262160 TUW262155:TUW262160 UES262155:UES262160 UOO262155:UOO262160 UYK262155:UYK262160 VIG262155:VIG262160 VSC262155:VSC262160 WBY262155:WBY262160 WLU262155:WLU262160 WVQ262155:WVQ262160 I327691:I327696 JE327691:JE327696 TA327691:TA327696 ACW327691:ACW327696 AMS327691:AMS327696 AWO327691:AWO327696 BGK327691:BGK327696 BQG327691:BQG327696 CAC327691:CAC327696 CJY327691:CJY327696 CTU327691:CTU327696 DDQ327691:DDQ327696 DNM327691:DNM327696 DXI327691:DXI327696 EHE327691:EHE327696 ERA327691:ERA327696 FAW327691:FAW327696 FKS327691:FKS327696 FUO327691:FUO327696 GEK327691:GEK327696 GOG327691:GOG327696 GYC327691:GYC327696 HHY327691:HHY327696 HRU327691:HRU327696 IBQ327691:IBQ327696 ILM327691:ILM327696 IVI327691:IVI327696 JFE327691:JFE327696 JPA327691:JPA327696 JYW327691:JYW327696 KIS327691:KIS327696 KSO327691:KSO327696 LCK327691:LCK327696 LMG327691:LMG327696 LWC327691:LWC327696 MFY327691:MFY327696 MPU327691:MPU327696 MZQ327691:MZQ327696 NJM327691:NJM327696 NTI327691:NTI327696 ODE327691:ODE327696 ONA327691:ONA327696 OWW327691:OWW327696 PGS327691:PGS327696 PQO327691:PQO327696 QAK327691:QAK327696 QKG327691:QKG327696 QUC327691:QUC327696 RDY327691:RDY327696 RNU327691:RNU327696 RXQ327691:RXQ327696 SHM327691:SHM327696 SRI327691:SRI327696 TBE327691:TBE327696 TLA327691:TLA327696 TUW327691:TUW327696 UES327691:UES327696 UOO327691:UOO327696 UYK327691:UYK327696 VIG327691:VIG327696 VSC327691:VSC327696 WBY327691:WBY327696 WLU327691:WLU327696 WVQ327691:WVQ327696 I393227:I393232 JE393227:JE393232 TA393227:TA393232 ACW393227:ACW393232 AMS393227:AMS393232 AWO393227:AWO393232 BGK393227:BGK393232 BQG393227:BQG393232 CAC393227:CAC393232 CJY393227:CJY393232 CTU393227:CTU393232 DDQ393227:DDQ393232 DNM393227:DNM393232 DXI393227:DXI393232 EHE393227:EHE393232 ERA393227:ERA393232 FAW393227:FAW393232 FKS393227:FKS393232 FUO393227:FUO393232 GEK393227:GEK393232 GOG393227:GOG393232 GYC393227:GYC393232 HHY393227:HHY393232 HRU393227:HRU393232 IBQ393227:IBQ393232 ILM393227:ILM393232 IVI393227:IVI393232 JFE393227:JFE393232 JPA393227:JPA393232 JYW393227:JYW393232 KIS393227:KIS393232 KSO393227:KSO393232 LCK393227:LCK393232 LMG393227:LMG393232 LWC393227:LWC393232 MFY393227:MFY393232 MPU393227:MPU393232 MZQ393227:MZQ393232 NJM393227:NJM393232 NTI393227:NTI393232 ODE393227:ODE393232 ONA393227:ONA393232 OWW393227:OWW393232 PGS393227:PGS393232 PQO393227:PQO393232 QAK393227:QAK393232 QKG393227:QKG393232 QUC393227:QUC393232 RDY393227:RDY393232 RNU393227:RNU393232 RXQ393227:RXQ393232 SHM393227:SHM393232 SRI393227:SRI393232 TBE393227:TBE393232 TLA393227:TLA393232 TUW393227:TUW393232 UES393227:UES393232 UOO393227:UOO393232 UYK393227:UYK393232 VIG393227:VIG393232 VSC393227:VSC393232 WBY393227:WBY393232 WLU393227:WLU393232 WVQ393227:WVQ393232 I458763:I458768 JE458763:JE458768 TA458763:TA458768 ACW458763:ACW458768 AMS458763:AMS458768 AWO458763:AWO458768 BGK458763:BGK458768 BQG458763:BQG458768 CAC458763:CAC458768 CJY458763:CJY458768 CTU458763:CTU458768 DDQ458763:DDQ458768 DNM458763:DNM458768 DXI458763:DXI458768 EHE458763:EHE458768 ERA458763:ERA458768 FAW458763:FAW458768 FKS458763:FKS458768 FUO458763:FUO458768 GEK458763:GEK458768 GOG458763:GOG458768 GYC458763:GYC458768 HHY458763:HHY458768 HRU458763:HRU458768 IBQ458763:IBQ458768 ILM458763:ILM458768 IVI458763:IVI458768 JFE458763:JFE458768 JPA458763:JPA458768 JYW458763:JYW458768 KIS458763:KIS458768 KSO458763:KSO458768 LCK458763:LCK458768 LMG458763:LMG458768 LWC458763:LWC458768 MFY458763:MFY458768 MPU458763:MPU458768 MZQ458763:MZQ458768 NJM458763:NJM458768 NTI458763:NTI458768 ODE458763:ODE458768 ONA458763:ONA458768 OWW458763:OWW458768 PGS458763:PGS458768 PQO458763:PQO458768 QAK458763:QAK458768 QKG458763:QKG458768 QUC458763:QUC458768 RDY458763:RDY458768 RNU458763:RNU458768 RXQ458763:RXQ458768 SHM458763:SHM458768 SRI458763:SRI458768 TBE458763:TBE458768 TLA458763:TLA458768 TUW458763:TUW458768 UES458763:UES458768 UOO458763:UOO458768 UYK458763:UYK458768 VIG458763:VIG458768 VSC458763:VSC458768 WBY458763:WBY458768 WLU458763:WLU458768 WVQ458763:WVQ458768 I524299:I524304 JE524299:JE524304 TA524299:TA524304 ACW524299:ACW524304 AMS524299:AMS524304 AWO524299:AWO524304 BGK524299:BGK524304 BQG524299:BQG524304 CAC524299:CAC524304 CJY524299:CJY524304 CTU524299:CTU524304 DDQ524299:DDQ524304 DNM524299:DNM524304 DXI524299:DXI524304 EHE524299:EHE524304 ERA524299:ERA524304 FAW524299:FAW524304 FKS524299:FKS524304 FUO524299:FUO524304 GEK524299:GEK524304 GOG524299:GOG524304 GYC524299:GYC524304 HHY524299:HHY524304 HRU524299:HRU524304 IBQ524299:IBQ524304 ILM524299:ILM524304 IVI524299:IVI524304 JFE524299:JFE524304 JPA524299:JPA524304 JYW524299:JYW524304 KIS524299:KIS524304 KSO524299:KSO524304 LCK524299:LCK524304 LMG524299:LMG524304 LWC524299:LWC524304 MFY524299:MFY524304 MPU524299:MPU524304 MZQ524299:MZQ524304 NJM524299:NJM524304 NTI524299:NTI524304 ODE524299:ODE524304 ONA524299:ONA524304 OWW524299:OWW524304 PGS524299:PGS524304 PQO524299:PQO524304 QAK524299:QAK524304 QKG524299:QKG524304 QUC524299:QUC524304 RDY524299:RDY524304 RNU524299:RNU524304 RXQ524299:RXQ524304 SHM524299:SHM524304 SRI524299:SRI524304 TBE524299:TBE524304 TLA524299:TLA524304 TUW524299:TUW524304 UES524299:UES524304 UOO524299:UOO524304 UYK524299:UYK524304 VIG524299:VIG524304 VSC524299:VSC524304 WBY524299:WBY524304 WLU524299:WLU524304 WVQ524299:WVQ524304 I589835:I589840 JE589835:JE589840 TA589835:TA589840 ACW589835:ACW589840 AMS589835:AMS589840 AWO589835:AWO589840 BGK589835:BGK589840 BQG589835:BQG589840 CAC589835:CAC589840 CJY589835:CJY589840 CTU589835:CTU589840 DDQ589835:DDQ589840 DNM589835:DNM589840 DXI589835:DXI589840 EHE589835:EHE589840 ERA589835:ERA589840 FAW589835:FAW589840 FKS589835:FKS589840 FUO589835:FUO589840 GEK589835:GEK589840 GOG589835:GOG589840 GYC589835:GYC589840 HHY589835:HHY589840 HRU589835:HRU589840 IBQ589835:IBQ589840 ILM589835:ILM589840 IVI589835:IVI589840 JFE589835:JFE589840 JPA589835:JPA589840 JYW589835:JYW589840 KIS589835:KIS589840 KSO589835:KSO589840 LCK589835:LCK589840 LMG589835:LMG589840 LWC589835:LWC589840 MFY589835:MFY589840 MPU589835:MPU589840 MZQ589835:MZQ589840 NJM589835:NJM589840 NTI589835:NTI589840 ODE589835:ODE589840 ONA589835:ONA589840 OWW589835:OWW589840 PGS589835:PGS589840 PQO589835:PQO589840 QAK589835:QAK589840 QKG589835:QKG589840 QUC589835:QUC589840 RDY589835:RDY589840 RNU589835:RNU589840 RXQ589835:RXQ589840 SHM589835:SHM589840 SRI589835:SRI589840 TBE589835:TBE589840 TLA589835:TLA589840 TUW589835:TUW589840 UES589835:UES589840 UOO589835:UOO589840 UYK589835:UYK589840 VIG589835:VIG589840 VSC589835:VSC589840 WBY589835:WBY589840 WLU589835:WLU589840 WVQ589835:WVQ589840 I655371:I655376 JE655371:JE655376 TA655371:TA655376 ACW655371:ACW655376 AMS655371:AMS655376 AWO655371:AWO655376 BGK655371:BGK655376 BQG655371:BQG655376 CAC655371:CAC655376 CJY655371:CJY655376 CTU655371:CTU655376 DDQ655371:DDQ655376 DNM655371:DNM655376 DXI655371:DXI655376 EHE655371:EHE655376 ERA655371:ERA655376 FAW655371:FAW655376 FKS655371:FKS655376 FUO655371:FUO655376 GEK655371:GEK655376 GOG655371:GOG655376 GYC655371:GYC655376 HHY655371:HHY655376 HRU655371:HRU655376 IBQ655371:IBQ655376 ILM655371:ILM655376 IVI655371:IVI655376 JFE655371:JFE655376 JPA655371:JPA655376 JYW655371:JYW655376 KIS655371:KIS655376 KSO655371:KSO655376 LCK655371:LCK655376 LMG655371:LMG655376 LWC655371:LWC655376 MFY655371:MFY655376 MPU655371:MPU655376 MZQ655371:MZQ655376 NJM655371:NJM655376 NTI655371:NTI655376 ODE655371:ODE655376 ONA655371:ONA655376 OWW655371:OWW655376 PGS655371:PGS655376 PQO655371:PQO655376 QAK655371:QAK655376 QKG655371:QKG655376 QUC655371:QUC655376 RDY655371:RDY655376 RNU655371:RNU655376 RXQ655371:RXQ655376 SHM655371:SHM655376 SRI655371:SRI655376 TBE655371:TBE655376 TLA655371:TLA655376 TUW655371:TUW655376 UES655371:UES655376 UOO655371:UOO655376 UYK655371:UYK655376 VIG655371:VIG655376 VSC655371:VSC655376 WBY655371:WBY655376 WLU655371:WLU655376 WVQ655371:WVQ655376 I720907:I720912 JE720907:JE720912 TA720907:TA720912 ACW720907:ACW720912 AMS720907:AMS720912 AWO720907:AWO720912 BGK720907:BGK720912 BQG720907:BQG720912 CAC720907:CAC720912 CJY720907:CJY720912 CTU720907:CTU720912 DDQ720907:DDQ720912 DNM720907:DNM720912 DXI720907:DXI720912 EHE720907:EHE720912 ERA720907:ERA720912 FAW720907:FAW720912 FKS720907:FKS720912 FUO720907:FUO720912 GEK720907:GEK720912 GOG720907:GOG720912 GYC720907:GYC720912 HHY720907:HHY720912 HRU720907:HRU720912 IBQ720907:IBQ720912 ILM720907:ILM720912 IVI720907:IVI720912 JFE720907:JFE720912 JPA720907:JPA720912 JYW720907:JYW720912 KIS720907:KIS720912 KSO720907:KSO720912 LCK720907:LCK720912 LMG720907:LMG720912 LWC720907:LWC720912 MFY720907:MFY720912 MPU720907:MPU720912 MZQ720907:MZQ720912 NJM720907:NJM720912 NTI720907:NTI720912 ODE720907:ODE720912 ONA720907:ONA720912 OWW720907:OWW720912 PGS720907:PGS720912 PQO720907:PQO720912 QAK720907:QAK720912 QKG720907:QKG720912 QUC720907:QUC720912 RDY720907:RDY720912 RNU720907:RNU720912 RXQ720907:RXQ720912 SHM720907:SHM720912 SRI720907:SRI720912 TBE720907:TBE720912 TLA720907:TLA720912 TUW720907:TUW720912 UES720907:UES720912 UOO720907:UOO720912 UYK720907:UYK720912 VIG720907:VIG720912 VSC720907:VSC720912 WBY720907:WBY720912 WLU720907:WLU720912 WVQ720907:WVQ720912 I786443:I786448 JE786443:JE786448 TA786443:TA786448 ACW786443:ACW786448 AMS786443:AMS786448 AWO786443:AWO786448 BGK786443:BGK786448 BQG786443:BQG786448 CAC786443:CAC786448 CJY786443:CJY786448 CTU786443:CTU786448 DDQ786443:DDQ786448 DNM786443:DNM786448 DXI786443:DXI786448 EHE786443:EHE786448 ERA786443:ERA786448 FAW786443:FAW786448 FKS786443:FKS786448 FUO786443:FUO786448 GEK786443:GEK786448 GOG786443:GOG786448 GYC786443:GYC786448 HHY786443:HHY786448 HRU786443:HRU786448 IBQ786443:IBQ786448 ILM786443:ILM786448 IVI786443:IVI786448 JFE786443:JFE786448 JPA786443:JPA786448 JYW786443:JYW786448 KIS786443:KIS786448 KSO786443:KSO786448 LCK786443:LCK786448 LMG786443:LMG786448 LWC786443:LWC786448 MFY786443:MFY786448 MPU786443:MPU786448 MZQ786443:MZQ786448 NJM786443:NJM786448 NTI786443:NTI786448 ODE786443:ODE786448 ONA786443:ONA786448 OWW786443:OWW786448 PGS786443:PGS786448 PQO786443:PQO786448 QAK786443:QAK786448 QKG786443:QKG786448 QUC786443:QUC786448 RDY786443:RDY786448 RNU786443:RNU786448 RXQ786443:RXQ786448 SHM786443:SHM786448 SRI786443:SRI786448 TBE786443:TBE786448 TLA786443:TLA786448 TUW786443:TUW786448 UES786443:UES786448 UOO786443:UOO786448 UYK786443:UYK786448 VIG786443:VIG786448 VSC786443:VSC786448 WBY786443:WBY786448 WLU786443:WLU786448 WVQ786443:WVQ786448 I851979:I851984 JE851979:JE851984 TA851979:TA851984 ACW851979:ACW851984 AMS851979:AMS851984 AWO851979:AWO851984 BGK851979:BGK851984 BQG851979:BQG851984 CAC851979:CAC851984 CJY851979:CJY851984 CTU851979:CTU851984 DDQ851979:DDQ851984 DNM851979:DNM851984 DXI851979:DXI851984 EHE851979:EHE851984 ERA851979:ERA851984 FAW851979:FAW851984 FKS851979:FKS851984 FUO851979:FUO851984 GEK851979:GEK851984 GOG851979:GOG851984 GYC851979:GYC851984 HHY851979:HHY851984 HRU851979:HRU851984 IBQ851979:IBQ851984 ILM851979:ILM851984 IVI851979:IVI851984 JFE851979:JFE851984 JPA851979:JPA851984 JYW851979:JYW851984 KIS851979:KIS851984 KSO851979:KSO851984 LCK851979:LCK851984 LMG851979:LMG851984 LWC851979:LWC851984 MFY851979:MFY851984 MPU851979:MPU851984 MZQ851979:MZQ851984 NJM851979:NJM851984 NTI851979:NTI851984 ODE851979:ODE851984 ONA851979:ONA851984 OWW851979:OWW851984 PGS851979:PGS851984 PQO851979:PQO851984 QAK851979:QAK851984 QKG851979:QKG851984 QUC851979:QUC851984 RDY851979:RDY851984 RNU851979:RNU851984 RXQ851979:RXQ851984 SHM851979:SHM851984 SRI851979:SRI851984 TBE851979:TBE851984 TLA851979:TLA851984 TUW851979:TUW851984 UES851979:UES851984 UOO851979:UOO851984 UYK851979:UYK851984 VIG851979:VIG851984 VSC851979:VSC851984 WBY851979:WBY851984 WLU851979:WLU851984 WVQ851979:WVQ851984 I917515:I917520 JE917515:JE917520 TA917515:TA917520 ACW917515:ACW917520 AMS917515:AMS917520 AWO917515:AWO917520 BGK917515:BGK917520 BQG917515:BQG917520 CAC917515:CAC917520 CJY917515:CJY917520 CTU917515:CTU917520 DDQ917515:DDQ917520 DNM917515:DNM917520 DXI917515:DXI917520 EHE917515:EHE917520 ERA917515:ERA917520 FAW917515:FAW917520 FKS917515:FKS917520 FUO917515:FUO917520 GEK917515:GEK917520 GOG917515:GOG917520 GYC917515:GYC917520 HHY917515:HHY917520 HRU917515:HRU917520 IBQ917515:IBQ917520 ILM917515:ILM917520 IVI917515:IVI917520 JFE917515:JFE917520 JPA917515:JPA917520 JYW917515:JYW917520 KIS917515:KIS917520 KSO917515:KSO917520 LCK917515:LCK917520 LMG917515:LMG917520 LWC917515:LWC917520 MFY917515:MFY917520 MPU917515:MPU917520 MZQ917515:MZQ917520 NJM917515:NJM917520 NTI917515:NTI917520 ODE917515:ODE917520 ONA917515:ONA917520 OWW917515:OWW917520 PGS917515:PGS917520 PQO917515:PQO917520 QAK917515:QAK917520 QKG917515:QKG917520 QUC917515:QUC917520 RDY917515:RDY917520 RNU917515:RNU917520 RXQ917515:RXQ917520 SHM917515:SHM917520 SRI917515:SRI917520 TBE917515:TBE917520 TLA917515:TLA917520 TUW917515:TUW917520 UES917515:UES917520 UOO917515:UOO917520 UYK917515:UYK917520 VIG917515:VIG917520 VSC917515:VSC917520 WBY917515:WBY917520 WLU917515:WLU917520 WVQ917515:WVQ917520 I983051:I983056 JE983051:JE983056 TA983051:TA983056 ACW983051:ACW983056 AMS983051:AMS983056 AWO983051:AWO983056 BGK983051:BGK983056 BQG983051:BQG983056 CAC983051:CAC983056 CJY983051:CJY983056 CTU983051:CTU983056 DDQ983051:DDQ983056 DNM983051:DNM983056 DXI983051:DXI983056 EHE983051:EHE983056 ERA983051:ERA983056 FAW983051:FAW983056 FKS983051:FKS983056 FUO983051:FUO983056 GEK983051:GEK983056 GOG983051:GOG983056 GYC983051:GYC983056 HHY983051:HHY983056 HRU983051:HRU983056 IBQ983051:IBQ983056 ILM983051:ILM983056 IVI983051:IVI983056 JFE983051:JFE983056 JPA983051:JPA983056 JYW983051:JYW983056 KIS983051:KIS983056 KSO983051:KSO983056 LCK983051:LCK983056 LMG983051:LMG983056 LWC983051:LWC983056 MFY983051:MFY983056 MPU983051:MPU983056 MZQ983051:MZQ983056 NJM983051:NJM983056 NTI983051:NTI983056 ODE983051:ODE983056 ONA983051:ONA983056 OWW983051:OWW983056 PGS983051:PGS983056 PQO983051:PQO983056 QAK983051:QAK983056 QKG983051:QKG983056 QUC983051:QUC983056 RDY983051:RDY983056 RNU983051:RNU983056 RXQ983051:RXQ983056 SHM983051:SHM983056 SRI983051:SRI983056 TBE983051:TBE983056 TLA983051:TLA983056 TUW983051:TUW983056 UES983051:UES983056 UOO983051:UOO983056 UYK983051:UYK983056 VIG983051:VIG983056 VSC983051:VSC983056 WBY983051:WBY983056 WLU983051:WLU983056 WVQ983051:WVQ983056 I22:I28 JE22:JE28 TA22:TA28 ACW22:ACW28 AMS22:AMS28 AWO22:AWO28 BGK22:BGK28 BQG22:BQG28 CAC22:CAC28 CJY22:CJY28 CTU22:CTU28 DDQ22:DDQ28 DNM22:DNM28 DXI22:DXI28 EHE22:EHE28 ERA22:ERA28 FAW22:FAW28 FKS22:FKS28 FUO22:FUO28 GEK22:GEK28 GOG22:GOG28 GYC22:GYC28 HHY22:HHY28 HRU22:HRU28 IBQ22:IBQ28 ILM22:ILM28 IVI22:IVI28 JFE22:JFE28 JPA22:JPA28 JYW22:JYW28 KIS22:KIS28 KSO22:KSO28 LCK22:LCK28 LMG22:LMG28 LWC22:LWC28 MFY22:MFY28 MPU22:MPU28 MZQ22:MZQ28 NJM22:NJM28 NTI22:NTI28 ODE22:ODE28 ONA22:ONA28 OWW22:OWW28 PGS22:PGS28 PQO22:PQO28 QAK22:QAK28 QKG22:QKG28 QUC22:QUC28 RDY22:RDY28 RNU22:RNU28 RXQ22:RXQ28 SHM22:SHM28 SRI22:SRI28 TBE22:TBE28 TLA22:TLA28 TUW22:TUW28 UES22:UES28 UOO22:UOO28 UYK22:UYK28 VIG22:VIG28 VSC22:VSC28 WBY22:WBY28 WLU22:WLU28 WVQ22:WVQ28 I65554:I65559 JE65554:JE65559 TA65554:TA65559 ACW65554:ACW65559 AMS65554:AMS65559 AWO65554:AWO65559 BGK65554:BGK65559 BQG65554:BQG65559 CAC65554:CAC65559 CJY65554:CJY65559 CTU65554:CTU65559 DDQ65554:DDQ65559 DNM65554:DNM65559 DXI65554:DXI65559 EHE65554:EHE65559 ERA65554:ERA65559 FAW65554:FAW65559 FKS65554:FKS65559 FUO65554:FUO65559 GEK65554:GEK65559 GOG65554:GOG65559 GYC65554:GYC65559 HHY65554:HHY65559 HRU65554:HRU65559 IBQ65554:IBQ65559 ILM65554:ILM65559 IVI65554:IVI65559 JFE65554:JFE65559 JPA65554:JPA65559 JYW65554:JYW65559 KIS65554:KIS65559 KSO65554:KSO65559 LCK65554:LCK65559 LMG65554:LMG65559 LWC65554:LWC65559 MFY65554:MFY65559 MPU65554:MPU65559 MZQ65554:MZQ65559 NJM65554:NJM65559 NTI65554:NTI65559 ODE65554:ODE65559 ONA65554:ONA65559 OWW65554:OWW65559 PGS65554:PGS65559 PQO65554:PQO65559 QAK65554:QAK65559 QKG65554:QKG65559 QUC65554:QUC65559 RDY65554:RDY65559 RNU65554:RNU65559 RXQ65554:RXQ65559 SHM65554:SHM65559 SRI65554:SRI65559 TBE65554:TBE65559 TLA65554:TLA65559 TUW65554:TUW65559 UES65554:UES65559 UOO65554:UOO65559 UYK65554:UYK65559 VIG65554:VIG65559 VSC65554:VSC65559 WBY65554:WBY65559 WLU65554:WLU65559 WVQ65554:WVQ65559 I131090:I131095 JE131090:JE131095 TA131090:TA131095 ACW131090:ACW131095 AMS131090:AMS131095 AWO131090:AWO131095 BGK131090:BGK131095 BQG131090:BQG131095 CAC131090:CAC131095 CJY131090:CJY131095 CTU131090:CTU131095 DDQ131090:DDQ131095 DNM131090:DNM131095 DXI131090:DXI131095 EHE131090:EHE131095 ERA131090:ERA131095 FAW131090:FAW131095 FKS131090:FKS131095 FUO131090:FUO131095 GEK131090:GEK131095 GOG131090:GOG131095 GYC131090:GYC131095 HHY131090:HHY131095 HRU131090:HRU131095 IBQ131090:IBQ131095 ILM131090:ILM131095 IVI131090:IVI131095 JFE131090:JFE131095 JPA131090:JPA131095 JYW131090:JYW131095 KIS131090:KIS131095 KSO131090:KSO131095 LCK131090:LCK131095 LMG131090:LMG131095 LWC131090:LWC131095 MFY131090:MFY131095 MPU131090:MPU131095 MZQ131090:MZQ131095 NJM131090:NJM131095 NTI131090:NTI131095 ODE131090:ODE131095 ONA131090:ONA131095 OWW131090:OWW131095 PGS131090:PGS131095 PQO131090:PQO131095 QAK131090:QAK131095 QKG131090:QKG131095 QUC131090:QUC131095 RDY131090:RDY131095 RNU131090:RNU131095 RXQ131090:RXQ131095 SHM131090:SHM131095 SRI131090:SRI131095 TBE131090:TBE131095 TLA131090:TLA131095 TUW131090:TUW131095 UES131090:UES131095 UOO131090:UOO131095 UYK131090:UYK131095 VIG131090:VIG131095 VSC131090:VSC131095 WBY131090:WBY131095 WLU131090:WLU131095 WVQ131090:WVQ131095 I196626:I196631 JE196626:JE196631 TA196626:TA196631 ACW196626:ACW196631 AMS196626:AMS196631 AWO196626:AWO196631 BGK196626:BGK196631 BQG196626:BQG196631 CAC196626:CAC196631 CJY196626:CJY196631 CTU196626:CTU196631 DDQ196626:DDQ196631 DNM196626:DNM196631 DXI196626:DXI196631 EHE196626:EHE196631 ERA196626:ERA196631 FAW196626:FAW196631 FKS196626:FKS196631 FUO196626:FUO196631 GEK196626:GEK196631 GOG196626:GOG196631 GYC196626:GYC196631 HHY196626:HHY196631 HRU196626:HRU196631 IBQ196626:IBQ196631 ILM196626:ILM196631 IVI196626:IVI196631 JFE196626:JFE196631 JPA196626:JPA196631 JYW196626:JYW196631 KIS196626:KIS196631 KSO196626:KSO196631 LCK196626:LCK196631 LMG196626:LMG196631 LWC196626:LWC196631 MFY196626:MFY196631 MPU196626:MPU196631 MZQ196626:MZQ196631 NJM196626:NJM196631 NTI196626:NTI196631 ODE196626:ODE196631 ONA196626:ONA196631 OWW196626:OWW196631 PGS196626:PGS196631 PQO196626:PQO196631 QAK196626:QAK196631 QKG196626:QKG196631 QUC196626:QUC196631 RDY196626:RDY196631 RNU196626:RNU196631 RXQ196626:RXQ196631 SHM196626:SHM196631 SRI196626:SRI196631 TBE196626:TBE196631 TLA196626:TLA196631 TUW196626:TUW196631 UES196626:UES196631 UOO196626:UOO196631 UYK196626:UYK196631 VIG196626:VIG196631 VSC196626:VSC196631 WBY196626:WBY196631 WLU196626:WLU196631 WVQ196626:WVQ196631 I262162:I262167 JE262162:JE262167 TA262162:TA262167 ACW262162:ACW262167 AMS262162:AMS262167 AWO262162:AWO262167 BGK262162:BGK262167 BQG262162:BQG262167 CAC262162:CAC262167 CJY262162:CJY262167 CTU262162:CTU262167 DDQ262162:DDQ262167 DNM262162:DNM262167 DXI262162:DXI262167 EHE262162:EHE262167 ERA262162:ERA262167 FAW262162:FAW262167 FKS262162:FKS262167 FUO262162:FUO262167 GEK262162:GEK262167 GOG262162:GOG262167 GYC262162:GYC262167 HHY262162:HHY262167 HRU262162:HRU262167 IBQ262162:IBQ262167 ILM262162:ILM262167 IVI262162:IVI262167 JFE262162:JFE262167 JPA262162:JPA262167 JYW262162:JYW262167 KIS262162:KIS262167 KSO262162:KSO262167 LCK262162:LCK262167 LMG262162:LMG262167 LWC262162:LWC262167 MFY262162:MFY262167 MPU262162:MPU262167 MZQ262162:MZQ262167 NJM262162:NJM262167 NTI262162:NTI262167 ODE262162:ODE262167 ONA262162:ONA262167 OWW262162:OWW262167 PGS262162:PGS262167 PQO262162:PQO262167 QAK262162:QAK262167 QKG262162:QKG262167 QUC262162:QUC262167 RDY262162:RDY262167 RNU262162:RNU262167 RXQ262162:RXQ262167 SHM262162:SHM262167 SRI262162:SRI262167 TBE262162:TBE262167 TLA262162:TLA262167 TUW262162:TUW262167 UES262162:UES262167 UOO262162:UOO262167 UYK262162:UYK262167 VIG262162:VIG262167 VSC262162:VSC262167 WBY262162:WBY262167 WLU262162:WLU262167 WVQ262162:WVQ262167 I327698:I327703 JE327698:JE327703 TA327698:TA327703 ACW327698:ACW327703 AMS327698:AMS327703 AWO327698:AWO327703 BGK327698:BGK327703 BQG327698:BQG327703 CAC327698:CAC327703 CJY327698:CJY327703 CTU327698:CTU327703 DDQ327698:DDQ327703 DNM327698:DNM327703 DXI327698:DXI327703 EHE327698:EHE327703 ERA327698:ERA327703 FAW327698:FAW327703 FKS327698:FKS327703 FUO327698:FUO327703 GEK327698:GEK327703 GOG327698:GOG327703 GYC327698:GYC327703 HHY327698:HHY327703 HRU327698:HRU327703 IBQ327698:IBQ327703 ILM327698:ILM327703 IVI327698:IVI327703 JFE327698:JFE327703 JPA327698:JPA327703 JYW327698:JYW327703 KIS327698:KIS327703 KSO327698:KSO327703 LCK327698:LCK327703 LMG327698:LMG327703 LWC327698:LWC327703 MFY327698:MFY327703 MPU327698:MPU327703 MZQ327698:MZQ327703 NJM327698:NJM327703 NTI327698:NTI327703 ODE327698:ODE327703 ONA327698:ONA327703 OWW327698:OWW327703 PGS327698:PGS327703 PQO327698:PQO327703 QAK327698:QAK327703 QKG327698:QKG327703 QUC327698:QUC327703 RDY327698:RDY327703 RNU327698:RNU327703 RXQ327698:RXQ327703 SHM327698:SHM327703 SRI327698:SRI327703 TBE327698:TBE327703 TLA327698:TLA327703 TUW327698:TUW327703 UES327698:UES327703 UOO327698:UOO327703 UYK327698:UYK327703 VIG327698:VIG327703 VSC327698:VSC327703 WBY327698:WBY327703 WLU327698:WLU327703 WVQ327698:WVQ327703 I393234:I393239 JE393234:JE393239 TA393234:TA393239 ACW393234:ACW393239 AMS393234:AMS393239 AWO393234:AWO393239 BGK393234:BGK393239 BQG393234:BQG393239 CAC393234:CAC393239 CJY393234:CJY393239 CTU393234:CTU393239 DDQ393234:DDQ393239 DNM393234:DNM393239 DXI393234:DXI393239 EHE393234:EHE393239 ERA393234:ERA393239 FAW393234:FAW393239 FKS393234:FKS393239 FUO393234:FUO393239 GEK393234:GEK393239 GOG393234:GOG393239 GYC393234:GYC393239 HHY393234:HHY393239 HRU393234:HRU393239 IBQ393234:IBQ393239 ILM393234:ILM393239 IVI393234:IVI393239 JFE393234:JFE393239 JPA393234:JPA393239 JYW393234:JYW393239 KIS393234:KIS393239 KSO393234:KSO393239 LCK393234:LCK393239 LMG393234:LMG393239 LWC393234:LWC393239 MFY393234:MFY393239 MPU393234:MPU393239 MZQ393234:MZQ393239 NJM393234:NJM393239 NTI393234:NTI393239 ODE393234:ODE393239 ONA393234:ONA393239 OWW393234:OWW393239 PGS393234:PGS393239 PQO393234:PQO393239 QAK393234:QAK393239 QKG393234:QKG393239 QUC393234:QUC393239 RDY393234:RDY393239 RNU393234:RNU393239 RXQ393234:RXQ393239 SHM393234:SHM393239 SRI393234:SRI393239 TBE393234:TBE393239 TLA393234:TLA393239 TUW393234:TUW393239 UES393234:UES393239 UOO393234:UOO393239 UYK393234:UYK393239 VIG393234:VIG393239 VSC393234:VSC393239 WBY393234:WBY393239 WLU393234:WLU393239 WVQ393234:WVQ393239 I458770:I458775 JE458770:JE458775 TA458770:TA458775 ACW458770:ACW458775 AMS458770:AMS458775 AWO458770:AWO458775 BGK458770:BGK458775 BQG458770:BQG458775 CAC458770:CAC458775 CJY458770:CJY458775 CTU458770:CTU458775 DDQ458770:DDQ458775 DNM458770:DNM458775 DXI458770:DXI458775 EHE458770:EHE458775 ERA458770:ERA458775 FAW458770:FAW458775 FKS458770:FKS458775 FUO458770:FUO458775 GEK458770:GEK458775 GOG458770:GOG458775 GYC458770:GYC458775 HHY458770:HHY458775 HRU458770:HRU458775 IBQ458770:IBQ458775 ILM458770:ILM458775 IVI458770:IVI458775 JFE458770:JFE458775 JPA458770:JPA458775 JYW458770:JYW458775 KIS458770:KIS458775 KSO458770:KSO458775 LCK458770:LCK458775 LMG458770:LMG458775 LWC458770:LWC458775 MFY458770:MFY458775 MPU458770:MPU458775 MZQ458770:MZQ458775 NJM458770:NJM458775 NTI458770:NTI458775 ODE458770:ODE458775 ONA458770:ONA458775 OWW458770:OWW458775 PGS458770:PGS458775 PQO458770:PQO458775 QAK458770:QAK458775 QKG458770:QKG458775 QUC458770:QUC458775 RDY458770:RDY458775 RNU458770:RNU458775 RXQ458770:RXQ458775 SHM458770:SHM458775 SRI458770:SRI458775 TBE458770:TBE458775 TLA458770:TLA458775 TUW458770:TUW458775 UES458770:UES458775 UOO458770:UOO458775 UYK458770:UYK458775 VIG458770:VIG458775 VSC458770:VSC458775 WBY458770:WBY458775 WLU458770:WLU458775 WVQ458770:WVQ458775 I524306:I524311 JE524306:JE524311 TA524306:TA524311 ACW524306:ACW524311 AMS524306:AMS524311 AWO524306:AWO524311 BGK524306:BGK524311 BQG524306:BQG524311 CAC524306:CAC524311 CJY524306:CJY524311 CTU524306:CTU524311 DDQ524306:DDQ524311 DNM524306:DNM524311 DXI524306:DXI524311 EHE524306:EHE524311 ERA524306:ERA524311 FAW524306:FAW524311 FKS524306:FKS524311 FUO524306:FUO524311 GEK524306:GEK524311 GOG524306:GOG524311 GYC524306:GYC524311 HHY524306:HHY524311 HRU524306:HRU524311 IBQ524306:IBQ524311 ILM524306:ILM524311 IVI524306:IVI524311 JFE524306:JFE524311 JPA524306:JPA524311 JYW524306:JYW524311 KIS524306:KIS524311 KSO524306:KSO524311 LCK524306:LCK524311 LMG524306:LMG524311 LWC524306:LWC524311 MFY524306:MFY524311 MPU524306:MPU524311 MZQ524306:MZQ524311 NJM524306:NJM524311 NTI524306:NTI524311 ODE524306:ODE524311 ONA524306:ONA524311 OWW524306:OWW524311 PGS524306:PGS524311 PQO524306:PQO524311 QAK524306:QAK524311 QKG524306:QKG524311 QUC524306:QUC524311 RDY524306:RDY524311 RNU524306:RNU524311 RXQ524306:RXQ524311 SHM524306:SHM524311 SRI524306:SRI524311 TBE524306:TBE524311 TLA524306:TLA524311 TUW524306:TUW524311 UES524306:UES524311 UOO524306:UOO524311 UYK524306:UYK524311 VIG524306:VIG524311 VSC524306:VSC524311 WBY524306:WBY524311 WLU524306:WLU524311 WVQ524306:WVQ524311 I589842:I589847 JE589842:JE589847 TA589842:TA589847 ACW589842:ACW589847 AMS589842:AMS589847 AWO589842:AWO589847 BGK589842:BGK589847 BQG589842:BQG589847 CAC589842:CAC589847 CJY589842:CJY589847 CTU589842:CTU589847 DDQ589842:DDQ589847 DNM589842:DNM589847 DXI589842:DXI589847 EHE589842:EHE589847 ERA589842:ERA589847 FAW589842:FAW589847 FKS589842:FKS589847 FUO589842:FUO589847 GEK589842:GEK589847 GOG589842:GOG589847 GYC589842:GYC589847 HHY589842:HHY589847 HRU589842:HRU589847 IBQ589842:IBQ589847 ILM589842:ILM589847 IVI589842:IVI589847 JFE589842:JFE589847 JPA589842:JPA589847 JYW589842:JYW589847 KIS589842:KIS589847 KSO589842:KSO589847 LCK589842:LCK589847 LMG589842:LMG589847 LWC589842:LWC589847 MFY589842:MFY589847 MPU589842:MPU589847 MZQ589842:MZQ589847 NJM589842:NJM589847 NTI589842:NTI589847 ODE589842:ODE589847 ONA589842:ONA589847 OWW589842:OWW589847 PGS589842:PGS589847 PQO589842:PQO589847 QAK589842:QAK589847 QKG589842:QKG589847 QUC589842:QUC589847 RDY589842:RDY589847 RNU589842:RNU589847 RXQ589842:RXQ589847 SHM589842:SHM589847 SRI589842:SRI589847 TBE589842:TBE589847 TLA589842:TLA589847 TUW589842:TUW589847 UES589842:UES589847 UOO589842:UOO589847 UYK589842:UYK589847 VIG589842:VIG589847 VSC589842:VSC589847 WBY589842:WBY589847 WLU589842:WLU589847 WVQ589842:WVQ589847 I655378:I655383 JE655378:JE655383 TA655378:TA655383 ACW655378:ACW655383 AMS655378:AMS655383 AWO655378:AWO655383 BGK655378:BGK655383 BQG655378:BQG655383 CAC655378:CAC655383 CJY655378:CJY655383 CTU655378:CTU655383 DDQ655378:DDQ655383 DNM655378:DNM655383 DXI655378:DXI655383 EHE655378:EHE655383 ERA655378:ERA655383 FAW655378:FAW655383 FKS655378:FKS655383 FUO655378:FUO655383 GEK655378:GEK655383 GOG655378:GOG655383 GYC655378:GYC655383 HHY655378:HHY655383 HRU655378:HRU655383 IBQ655378:IBQ655383 ILM655378:ILM655383 IVI655378:IVI655383 JFE655378:JFE655383 JPA655378:JPA655383 JYW655378:JYW655383 KIS655378:KIS655383 KSO655378:KSO655383 LCK655378:LCK655383 LMG655378:LMG655383 LWC655378:LWC655383 MFY655378:MFY655383 MPU655378:MPU655383 MZQ655378:MZQ655383 NJM655378:NJM655383 NTI655378:NTI655383 ODE655378:ODE655383 ONA655378:ONA655383 OWW655378:OWW655383 PGS655378:PGS655383 PQO655378:PQO655383 QAK655378:QAK655383 QKG655378:QKG655383 QUC655378:QUC655383 RDY655378:RDY655383 RNU655378:RNU655383 RXQ655378:RXQ655383 SHM655378:SHM655383 SRI655378:SRI655383 TBE655378:TBE655383 TLA655378:TLA655383 TUW655378:TUW655383 UES655378:UES655383 UOO655378:UOO655383 UYK655378:UYK655383 VIG655378:VIG655383 VSC655378:VSC655383 WBY655378:WBY655383 WLU655378:WLU655383 WVQ655378:WVQ655383 I720914:I720919 JE720914:JE720919 TA720914:TA720919 ACW720914:ACW720919 AMS720914:AMS720919 AWO720914:AWO720919 BGK720914:BGK720919 BQG720914:BQG720919 CAC720914:CAC720919 CJY720914:CJY720919 CTU720914:CTU720919 DDQ720914:DDQ720919 DNM720914:DNM720919 DXI720914:DXI720919 EHE720914:EHE720919 ERA720914:ERA720919 FAW720914:FAW720919 FKS720914:FKS720919 FUO720914:FUO720919 GEK720914:GEK720919 GOG720914:GOG720919 GYC720914:GYC720919 HHY720914:HHY720919 HRU720914:HRU720919 IBQ720914:IBQ720919 ILM720914:ILM720919 IVI720914:IVI720919 JFE720914:JFE720919 JPA720914:JPA720919 JYW720914:JYW720919 KIS720914:KIS720919 KSO720914:KSO720919 LCK720914:LCK720919 LMG720914:LMG720919 LWC720914:LWC720919 MFY720914:MFY720919 MPU720914:MPU720919 MZQ720914:MZQ720919 NJM720914:NJM720919 NTI720914:NTI720919 ODE720914:ODE720919 ONA720914:ONA720919 OWW720914:OWW720919 PGS720914:PGS720919 PQO720914:PQO720919 QAK720914:QAK720919 QKG720914:QKG720919 QUC720914:QUC720919 RDY720914:RDY720919 RNU720914:RNU720919 RXQ720914:RXQ720919 SHM720914:SHM720919 SRI720914:SRI720919 TBE720914:TBE720919 TLA720914:TLA720919 TUW720914:TUW720919 UES720914:UES720919 UOO720914:UOO720919 UYK720914:UYK720919 VIG720914:VIG720919 VSC720914:VSC720919 WBY720914:WBY720919 WLU720914:WLU720919 WVQ720914:WVQ720919 I786450:I786455 JE786450:JE786455 TA786450:TA786455 ACW786450:ACW786455 AMS786450:AMS786455 AWO786450:AWO786455 BGK786450:BGK786455 BQG786450:BQG786455 CAC786450:CAC786455 CJY786450:CJY786455 CTU786450:CTU786455 DDQ786450:DDQ786455 DNM786450:DNM786455 DXI786450:DXI786455 EHE786450:EHE786455 ERA786450:ERA786455 FAW786450:FAW786455 FKS786450:FKS786455 FUO786450:FUO786455 GEK786450:GEK786455 GOG786450:GOG786455 GYC786450:GYC786455 HHY786450:HHY786455 HRU786450:HRU786455 IBQ786450:IBQ786455 ILM786450:ILM786455 IVI786450:IVI786455 JFE786450:JFE786455 JPA786450:JPA786455 JYW786450:JYW786455 KIS786450:KIS786455 KSO786450:KSO786455 LCK786450:LCK786455 LMG786450:LMG786455 LWC786450:LWC786455 MFY786450:MFY786455 MPU786450:MPU786455 MZQ786450:MZQ786455 NJM786450:NJM786455 NTI786450:NTI786455 ODE786450:ODE786455 ONA786450:ONA786455 OWW786450:OWW786455 PGS786450:PGS786455 PQO786450:PQO786455 QAK786450:QAK786455 QKG786450:QKG786455 QUC786450:QUC786455 RDY786450:RDY786455 RNU786450:RNU786455 RXQ786450:RXQ786455 SHM786450:SHM786455 SRI786450:SRI786455 TBE786450:TBE786455 TLA786450:TLA786455 TUW786450:TUW786455 UES786450:UES786455 UOO786450:UOO786455 UYK786450:UYK786455 VIG786450:VIG786455 VSC786450:VSC786455 WBY786450:WBY786455 WLU786450:WLU786455 WVQ786450:WVQ786455 I851986:I851991 JE851986:JE851991 TA851986:TA851991 ACW851986:ACW851991 AMS851986:AMS851991 AWO851986:AWO851991 BGK851986:BGK851991 BQG851986:BQG851991 CAC851986:CAC851991 CJY851986:CJY851991 CTU851986:CTU851991 DDQ851986:DDQ851991 DNM851986:DNM851991 DXI851986:DXI851991 EHE851986:EHE851991 ERA851986:ERA851991 FAW851986:FAW851991 FKS851986:FKS851991 FUO851986:FUO851991 GEK851986:GEK851991 GOG851986:GOG851991 GYC851986:GYC851991 HHY851986:HHY851991 HRU851986:HRU851991 IBQ851986:IBQ851991 ILM851986:ILM851991 IVI851986:IVI851991 JFE851986:JFE851991 JPA851986:JPA851991 JYW851986:JYW851991 KIS851986:KIS851991 KSO851986:KSO851991 LCK851986:LCK851991 LMG851986:LMG851991 LWC851986:LWC851991 MFY851986:MFY851991 MPU851986:MPU851991 MZQ851986:MZQ851991 NJM851986:NJM851991 NTI851986:NTI851991 ODE851986:ODE851991 ONA851986:ONA851991 OWW851986:OWW851991 PGS851986:PGS851991 PQO851986:PQO851991 QAK851986:QAK851991 QKG851986:QKG851991 QUC851986:QUC851991 RDY851986:RDY851991 RNU851986:RNU851991 RXQ851986:RXQ851991 SHM851986:SHM851991 SRI851986:SRI851991 TBE851986:TBE851991 TLA851986:TLA851991 TUW851986:TUW851991 UES851986:UES851991 UOO851986:UOO851991 UYK851986:UYK851991 VIG851986:VIG851991 VSC851986:VSC851991 WBY851986:WBY851991 WLU851986:WLU851991 WVQ851986:WVQ851991 I917522:I917527 JE917522:JE917527 TA917522:TA917527 ACW917522:ACW917527 AMS917522:AMS917527 AWO917522:AWO917527 BGK917522:BGK917527 BQG917522:BQG917527 CAC917522:CAC917527 CJY917522:CJY917527 CTU917522:CTU917527 DDQ917522:DDQ917527 DNM917522:DNM917527 DXI917522:DXI917527 EHE917522:EHE917527 ERA917522:ERA917527 FAW917522:FAW917527 FKS917522:FKS917527 FUO917522:FUO917527 GEK917522:GEK917527 GOG917522:GOG917527 GYC917522:GYC917527 HHY917522:HHY917527 HRU917522:HRU917527 IBQ917522:IBQ917527 ILM917522:ILM917527 IVI917522:IVI917527 JFE917522:JFE917527 JPA917522:JPA917527 JYW917522:JYW917527 KIS917522:KIS917527 KSO917522:KSO917527 LCK917522:LCK917527 LMG917522:LMG917527 LWC917522:LWC917527 MFY917522:MFY917527 MPU917522:MPU917527 MZQ917522:MZQ917527 NJM917522:NJM917527 NTI917522:NTI917527 ODE917522:ODE917527 ONA917522:ONA917527 OWW917522:OWW917527 PGS917522:PGS917527 PQO917522:PQO917527 QAK917522:QAK917527 QKG917522:QKG917527 QUC917522:QUC917527 RDY917522:RDY917527 RNU917522:RNU917527 RXQ917522:RXQ917527 SHM917522:SHM917527 SRI917522:SRI917527 TBE917522:TBE917527 TLA917522:TLA917527 TUW917522:TUW917527 UES917522:UES917527 UOO917522:UOO917527 UYK917522:UYK917527 VIG917522:VIG917527 VSC917522:VSC917527 WBY917522:WBY917527 WLU917522:WLU917527 WVQ917522:WVQ917527 I983058:I983063 JE983058:JE983063 TA983058:TA983063 ACW983058:ACW983063 AMS983058:AMS983063 AWO983058:AWO983063 BGK983058:BGK983063 BQG983058:BQG983063 CAC983058:CAC983063 CJY983058:CJY983063 CTU983058:CTU983063 DDQ983058:DDQ983063 DNM983058:DNM983063 DXI983058:DXI983063 EHE983058:EHE983063 ERA983058:ERA983063 FAW983058:FAW983063 FKS983058:FKS983063 FUO983058:FUO983063 GEK983058:GEK983063 GOG983058:GOG983063 GYC983058:GYC983063 HHY983058:HHY983063 HRU983058:HRU983063 IBQ983058:IBQ983063 ILM983058:ILM983063 IVI983058:IVI983063 JFE983058:JFE983063 JPA983058:JPA983063 JYW983058:JYW983063 KIS983058:KIS983063 KSO983058:KSO983063 LCK983058:LCK983063 LMG983058:LMG983063 LWC983058:LWC983063 MFY983058:MFY983063 MPU983058:MPU983063 MZQ983058:MZQ983063 NJM983058:NJM983063 NTI983058:NTI983063 ODE983058:ODE983063 ONA983058:ONA983063 OWW983058:OWW983063 PGS983058:PGS983063 PQO983058:PQO983063 QAK983058:QAK983063 QKG983058:QKG983063 QUC983058:QUC983063 RDY983058:RDY983063 RNU983058:RNU983063 RXQ983058:RXQ983063 SHM983058:SHM983063 SRI983058:SRI983063 TBE983058:TBE983063 TLA983058:TLA983063 TUW983058:TUW983063 UES983058:UES983063 UOO983058:UOO983063 UYK983058:UYK983063 VIG983058:VIG983063 VSC983058:VSC983063 WBY983058:WBY983063 WLU983058:WLU983063 WVQ983058:WVQ983063 I65561:I65566 JE65561:JE65566 TA65561:TA65566 ACW65561:ACW65566 AMS65561:AMS65566 AWO65561:AWO65566 BGK65561:BGK65566 BQG65561:BQG65566 CAC65561:CAC65566 CJY65561:CJY65566 CTU65561:CTU65566 DDQ65561:DDQ65566 DNM65561:DNM65566 DXI65561:DXI65566 EHE65561:EHE65566 ERA65561:ERA65566 FAW65561:FAW65566 FKS65561:FKS65566 FUO65561:FUO65566 GEK65561:GEK65566 GOG65561:GOG65566 GYC65561:GYC65566 HHY65561:HHY65566 HRU65561:HRU65566 IBQ65561:IBQ65566 ILM65561:ILM65566 IVI65561:IVI65566 JFE65561:JFE65566 JPA65561:JPA65566 JYW65561:JYW65566 KIS65561:KIS65566 KSO65561:KSO65566 LCK65561:LCK65566 LMG65561:LMG65566 LWC65561:LWC65566 MFY65561:MFY65566 MPU65561:MPU65566 MZQ65561:MZQ65566 NJM65561:NJM65566 NTI65561:NTI65566 ODE65561:ODE65566 ONA65561:ONA65566 OWW65561:OWW65566 PGS65561:PGS65566 PQO65561:PQO65566 QAK65561:QAK65566 QKG65561:QKG65566 QUC65561:QUC65566 RDY65561:RDY65566 RNU65561:RNU65566 RXQ65561:RXQ65566 SHM65561:SHM65566 SRI65561:SRI65566 TBE65561:TBE65566 TLA65561:TLA65566 TUW65561:TUW65566 UES65561:UES65566 UOO65561:UOO65566 UYK65561:UYK65566 VIG65561:VIG65566 VSC65561:VSC65566 WBY65561:WBY65566 WLU65561:WLU65566 WVQ65561:WVQ65566 I131097:I131102 JE131097:JE131102 TA131097:TA131102 ACW131097:ACW131102 AMS131097:AMS131102 AWO131097:AWO131102 BGK131097:BGK131102 BQG131097:BQG131102 CAC131097:CAC131102 CJY131097:CJY131102 CTU131097:CTU131102 DDQ131097:DDQ131102 DNM131097:DNM131102 DXI131097:DXI131102 EHE131097:EHE131102 ERA131097:ERA131102 FAW131097:FAW131102 FKS131097:FKS131102 FUO131097:FUO131102 GEK131097:GEK131102 GOG131097:GOG131102 GYC131097:GYC131102 HHY131097:HHY131102 HRU131097:HRU131102 IBQ131097:IBQ131102 ILM131097:ILM131102 IVI131097:IVI131102 JFE131097:JFE131102 JPA131097:JPA131102 JYW131097:JYW131102 KIS131097:KIS131102 KSO131097:KSO131102 LCK131097:LCK131102 LMG131097:LMG131102 LWC131097:LWC131102 MFY131097:MFY131102 MPU131097:MPU131102 MZQ131097:MZQ131102 NJM131097:NJM131102 NTI131097:NTI131102 ODE131097:ODE131102 ONA131097:ONA131102 OWW131097:OWW131102 PGS131097:PGS131102 PQO131097:PQO131102 QAK131097:QAK131102 QKG131097:QKG131102 QUC131097:QUC131102 RDY131097:RDY131102 RNU131097:RNU131102 RXQ131097:RXQ131102 SHM131097:SHM131102 SRI131097:SRI131102 TBE131097:TBE131102 TLA131097:TLA131102 TUW131097:TUW131102 UES131097:UES131102 UOO131097:UOO131102 UYK131097:UYK131102 VIG131097:VIG131102 VSC131097:VSC131102 WBY131097:WBY131102 WLU131097:WLU131102 WVQ131097:WVQ131102 I196633:I196638 JE196633:JE196638 TA196633:TA196638 ACW196633:ACW196638 AMS196633:AMS196638 AWO196633:AWO196638 BGK196633:BGK196638 BQG196633:BQG196638 CAC196633:CAC196638 CJY196633:CJY196638 CTU196633:CTU196638 DDQ196633:DDQ196638 DNM196633:DNM196638 DXI196633:DXI196638 EHE196633:EHE196638 ERA196633:ERA196638 FAW196633:FAW196638 FKS196633:FKS196638 FUO196633:FUO196638 GEK196633:GEK196638 GOG196633:GOG196638 GYC196633:GYC196638 HHY196633:HHY196638 HRU196633:HRU196638 IBQ196633:IBQ196638 ILM196633:ILM196638 IVI196633:IVI196638 JFE196633:JFE196638 JPA196633:JPA196638 JYW196633:JYW196638 KIS196633:KIS196638 KSO196633:KSO196638 LCK196633:LCK196638 LMG196633:LMG196638 LWC196633:LWC196638 MFY196633:MFY196638 MPU196633:MPU196638 MZQ196633:MZQ196638 NJM196633:NJM196638 NTI196633:NTI196638 ODE196633:ODE196638 ONA196633:ONA196638 OWW196633:OWW196638 PGS196633:PGS196638 PQO196633:PQO196638 QAK196633:QAK196638 QKG196633:QKG196638 QUC196633:QUC196638 RDY196633:RDY196638 RNU196633:RNU196638 RXQ196633:RXQ196638 SHM196633:SHM196638 SRI196633:SRI196638 TBE196633:TBE196638 TLA196633:TLA196638 TUW196633:TUW196638 UES196633:UES196638 UOO196633:UOO196638 UYK196633:UYK196638 VIG196633:VIG196638 VSC196633:VSC196638 WBY196633:WBY196638 WLU196633:WLU196638 WVQ196633:WVQ196638 I262169:I262174 JE262169:JE262174 TA262169:TA262174 ACW262169:ACW262174 AMS262169:AMS262174 AWO262169:AWO262174 BGK262169:BGK262174 BQG262169:BQG262174 CAC262169:CAC262174 CJY262169:CJY262174 CTU262169:CTU262174 DDQ262169:DDQ262174 DNM262169:DNM262174 DXI262169:DXI262174 EHE262169:EHE262174 ERA262169:ERA262174 FAW262169:FAW262174 FKS262169:FKS262174 FUO262169:FUO262174 GEK262169:GEK262174 GOG262169:GOG262174 GYC262169:GYC262174 HHY262169:HHY262174 HRU262169:HRU262174 IBQ262169:IBQ262174 ILM262169:ILM262174 IVI262169:IVI262174 JFE262169:JFE262174 JPA262169:JPA262174 JYW262169:JYW262174 KIS262169:KIS262174 KSO262169:KSO262174 LCK262169:LCK262174 LMG262169:LMG262174 LWC262169:LWC262174 MFY262169:MFY262174 MPU262169:MPU262174 MZQ262169:MZQ262174 NJM262169:NJM262174 NTI262169:NTI262174 ODE262169:ODE262174 ONA262169:ONA262174 OWW262169:OWW262174 PGS262169:PGS262174 PQO262169:PQO262174 QAK262169:QAK262174 QKG262169:QKG262174 QUC262169:QUC262174 RDY262169:RDY262174 RNU262169:RNU262174 RXQ262169:RXQ262174 SHM262169:SHM262174 SRI262169:SRI262174 TBE262169:TBE262174 TLA262169:TLA262174 TUW262169:TUW262174 UES262169:UES262174 UOO262169:UOO262174 UYK262169:UYK262174 VIG262169:VIG262174 VSC262169:VSC262174 WBY262169:WBY262174 WLU262169:WLU262174 WVQ262169:WVQ262174 I327705:I327710 JE327705:JE327710 TA327705:TA327710 ACW327705:ACW327710 AMS327705:AMS327710 AWO327705:AWO327710 BGK327705:BGK327710 BQG327705:BQG327710 CAC327705:CAC327710 CJY327705:CJY327710 CTU327705:CTU327710 DDQ327705:DDQ327710 DNM327705:DNM327710 DXI327705:DXI327710 EHE327705:EHE327710 ERA327705:ERA327710 FAW327705:FAW327710 FKS327705:FKS327710 FUO327705:FUO327710 GEK327705:GEK327710 GOG327705:GOG327710 GYC327705:GYC327710 HHY327705:HHY327710 HRU327705:HRU327710 IBQ327705:IBQ327710 ILM327705:ILM327710 IVI327705:IVI327710 JFE327705:JFE327710 JPA327705:JPA327710 JYW327705:JYW327710 KIS327705:KIS327710 KSO327705:KSO327710 LCK327705:LCK327710 LMG327705:LMG327710 LWC327705:LWC327710 MFY327705:MFY327710 MPU327705:MPU327710 MZQ327705:MZQ327710 NJM327705:NJM327710 NTI327705:NTI327710 ODE327705:ODE327710 ONA327705:ONA327710 OWW327705:OWW327710 PGS327705:PGS327710 PQO327705:PQO327710 QAK327705:QAK327710 QKG327705:QKG327710 QUC327705:QUC327710 RDY327705:RDY327710 RNU327705:RNU327710 RXQ327705:RXQ327710 SHM327705:SHM327710 SRI327705:SRI327710 TBE327705:TBE327710 TLA327705:TLA327710 TUW327705:TUW327710 UES327705:UES327710 UOO327705:UOO327710 UYK327705:UYK327710 VIG327705:VIG327710 VSC327705:VSC327710 WBY327705:WBY327710 WLU327705:WLU327710 WVQ327705:WVQ327710 I393241:I393246 JE393241:JE393246 TA393241:TA393246 ACW393241:ACW393246 AMS393241:AMS393246 AWO393241:AWO393246 BGK393241:BGK393246 BQG393241:BQG393246 CAC393241:CAC393246 CJY393241:CJY393246 CTU393241:CTU393246 DDQ393241:DDQ393246 DNM393241:DNM393246 DXI393241:DXI393246 EHE393241:EHE393246 ERA393241:ERA393246 FAW393241:FAW393246 FKS393241:FKS393246 FUO393241:FUO393246 GEK393241:GEK393246 GOG393241:GOG393246 GYC393241:GYC393246 HHY393241:HHY393246 HRU393241:HRU393246 IBQ393241:IBQ393246 ILM393241:ILM393246 IVI393241:IVI393246 JFE393241:JFE393246 JPA393241:JPA393246 JYW393241:JYW393246 KIS393241:KIS393246 KSO393241:KSO393246 LCK393241:LCK393246 LMG393241:LMG393246 LWC393241:LWC393246 MFY393241:MFY393246 MPU393241:MPU393246 MZQ393241:MZQ393246 NJM393241:NJM393246 NTI393241:NTI393246 ODE393241:ODE393246 ONA393241:ONA393246 OWW393241:OWW393246 PGS393241:PGS393246 PQO393241:PQO393246 QAK393241:QAK393246 QKG393241:QKG393246 QUC393241:QUC393246 RDY393241:RDY393246 RNU393241:RNU393246 RXQ393241:RXQ393246 SHM393241:SHM393246 SRI393241:SRI393246 TBE393241:TBE393246 TLA393241:TLA393246 TUW393241:TUW393246 UES393241:UES393246 UOO393241:UOO393246 UYK393241:UYK393246 VIG393241:VIG393246 VSC393241:VSC393246 WBY393241:WBY393246 WLU393241:WLU393246 WVQ393241:WVQ393246 I458777:I458782 JE458777:JE458782 TA458777:TA458782 ACW458777:ACW458782 AMS458777:AMS458782 AWO458777:AWO458782 BGK458777:BGK458782 BQG458777:BQG458782 CAC458777:CAC458782 CJY458777:CJY458782 CTU458777:CTU458782 DDQ458777:DDQ458782 DNM458777:DNM458782 DXI458777:DXI458782 EHE458777:EHE458782 ERA458777:ERA458782 FAW458777:FAW458782 FKS458777:FKS458782 FUO458777:FUO458782 GEK458777:GEK458782 GOG458777:GOG458782 GYC458777:GYC458782 HHY458777:HHY458782 HRU458777:HRU458782 IBQ458777:IBQ458782 ILM458777:ILM458782 IVI458777:IVI458782 JFE458777:JFE458782 JPA458777:JPA458782 JYW458777:JYW458782 KIS458777:KIS458782 KSO458777:KSO458782 LCK458777:LCK458782 LMG458777:LMG458782 LWC458777:LWC458782 MFY458777:MFY458782 MPU458777:MPU458782 MZQ458777:MZQ458782 NJM458777:NJM458782 NTI458777:NTI458782 ODE458777:ODE458782 ONA458777:ONA458782 OWW458777:OWW458782 PGS458777:PGS458782 PQO458777:PQO458782 QAK458777:QAK458782 QKG458777:QKG458782 QUC458777:QUC458782 RDY458777:RDY458782 RNU458777:RNU458782 RXQ458777:RXQ458782 SHM458777:SHM458782 SRI458777:SRI458782 TBE458777:TBE458782 TLA458777:TLA458782 TUW458777:TUW458782 UES458777:UES458782 UOO458777:UOO458782 UYK458777:UYK458782 VIG458777:VIG458782 VSC458777:VSC458782 WBY458777:WBY458782 WLU458777:WLU458782 WVQ458777:WVQ458782 I524313:I524318 JE524313:JE524318 TA524313:TA524318 ACW524313:ACW524318 AMS524313:AMS524318 AWO524313:AWO524318 BGK524313:BGK524318 BQG524313:BQG524318 CAC524313:CAC524318 CJY524313:CJY524318 CTU524313:CTU524318 DDQ524313:DDQ524318 DNM524313:DNM524318 DXI524313:DXI524318 EHE524313:EHE524318 ERA524313:ERA524318 FAW524313:FAW524318 FKS524313:FKS524318 FUO524313:FUO524318 GEK524313:GEK524318 GOG524313:GOG524318 GYC524313:GYC524318 HHY524313:HHY524318 HRU524313:HRU524318 IBQ524313:IBQ524318 ILM524313:ILM524318 IVI524313:IVI524318 JFE524313:JFE524318 JPA524313:JPA524318 JYW524313:JYW524318 KIS524313:KIS524318 KSO524313:KSO524318 LCK524313:LCK524318 LMG524313:LMG524318 LWC524313:LWC524318 MFY524313:MFY524318 MPU524313:MPU524318 MZQ524313:MZQ524318 NJM524313:NJM524318 NTI524313:NTI524318 ODE524313:ODE524318 ONA524313:ONA524318 OWW524313:OWW524318 PGS524313:PGS524318 PQO524313:PQO524318 QAK524313:QAK524318 QKG524313:QKG524318 QUC524313:QUC524318 RDY524313:RDY524318 RNU524313:RNU524318 RXQ524313:RXQ524318 SHM524313:SHM524318 SRI524313:SRI524318 TBE524313:TBE524318 TLA524313:TLA524318 TUW524313:TUW524318 UES524313:UES524318 UOO524313:UOO524318 UYK524313:UYK524318 VIG524313:VIG524318 VSC524313:VSC524318 WBY524313:WBY524318 WLU524313:WLU524318 WVQ524313:WVQ524318 I589849:I589854 JE589849:JE589854 TA589849:TA589854 ACW589849:ACW589854 AMS589849:AMS589854 AWO589849:AWO589854 BGK589849:BGK589854 BQG589849:BQG589854 CAC589849:CAC589854 CJY589849:CJY589854 CTU589849:CTU589854 DDQ589849:DDQ589854 DNM589849:DNM589854 DXI589849:DXI589854 EHE589849:EHE589854 ERA589849:ERA589854 FAW589849:FAW589854 FKS589849:FKS589854 FUO589849:FUO589854 GEK589849:GEK589854 GOG589849:GOG589854 GYC589849:GYC589854 HHY589849:HHY589854 HRU589849:HRU589854 IBQ589849:IBQ589854 ILM589849:ILM589854 IVI589849:IVI589854 JFE589849:JFE589854 JPA589849:JPA589854 JYW589849:JYW589854 KIS589849:KIS589854 KSO589849:KSO589854 LCK589849:LCK589854 LMG589849:LMG589854 LWC589849:LWC589854 MFY589849:MFY589854 MPU589849:MPU589854 MZQ589849:MZQ589854 NJM589849:NJM589854 NTI589849:NTI589854 ODE589849:ODE589854 ONA589849:ONA589854 OWW589849:OWW589854 PGS589849:PGS589854 PQO589849:PQO589854 QAK589849:QAK589854 QKG589849:QKG589854 QUC589849:QUC589854 RDY589849:RDY589854 RNU589849:RNU589854 RXQ589849:RXQ589854 SHM589849:SHM589854 SRI589849:SRI589854 TBE589849:TBE589854 TLA589849:TLA589854 TUW589849:TUW589854 UES589849:UES589854 UOO589849:UOO589854 UYK589849:UYK589854 VIG589849:VIG589854 VSC589849:VSC589854 WBY589849:WBY589854 WLU589849:WLU589854 WVQ589849:WVQ589854 I655385:I655390 JE655385:JE655390 TA655385:TA655390 ACW655385:ACW655390 AMS655385:AMS655390 AWO655385:AWO655390 BGK655385:BGK655390 BQG655385:BQG655390 CAC655385:CAC655390 CJY655385:CJY655390 CTU655385:CTU655390 DDQ655385:DDQ655390 DNM655385:DNM655390 DXI655385:DXI655390 EHE655385:EHE655390 ERA655385:ERA655390 FAW655385:FAW655390 FKS655385:FKS655390 FUO655385:FUO655390 GEK655385:GEK655390 GOG655385:GOG655390 GYC655385:GYC655390 HHY655385:HHY655390 HRU655385:HRU655390 IBQ655385:IBQ655390 ILM655385:ILM655390 IVI655385:IVI655390 JFE655385:JFE655390 JPA655385:JPA655390 JYW655385:JYW655390 KIS655385:KIS655390 KSO655385:KSO655390 LCK655385:LCK655390 LMG655385:LMG655390 LWC655385:LWC655390 MFY655385:MFY655390 MPU655385:MPU655390 MZQ655385:MZQ655390 NJM655385:NJM655390 NTI655385:NTI655390 ODE655385:ODE655390 ONA655385:ONA655390 OWW655385:OWW655390 PGS655385:PGS655390 PQO655385:PQO655390 QAK655385:QAK655390 QKG655385:QKG655390 QUC655385:QUC655390 RDY655385:RDY655390 RNU655385:RNU655390 RXQ655385:RXQ655390 SHM655385:SHM655390 SRI655385:SRI655390 TBE655385:TBE655390 TLA655385:TLA655390 TUW655385:TUW655390 UES655385:UES655390 UOO655385:UOO655390 UYK655385:UYK655390 VIG655385:VIG655390 VSC655385:VSC655390 WBY655385:WBY655390 WLU655385:WLU655390 WVQ655385:WVQ655390 I720921:I720926 JE720921:JE720926 TA720921:TA720926 ACW720921:ACW720926 AMS720921:AMS720926 AWO720921:AWO720926 BGK720921:BGK720926 BQG720921:BQG720926 CAC720921:CAC720926 CJY720921:CJY720926 CTU720921:CTU720926 DDQ720921:DDQ720926 DNM720921:DNM720926 DXI720921:DXI720926 EHE720921:EHE720926 ERA720921:ERA720926 FAW720921:FAW720926 FKS720921:FKS720926 FUO720921:FUO720926 GEK720921:GEK720926 GOG720921:GOG720926 GYC720921:GYC720926 HHY720921:HHY720926 HRU720921:HRU720926 IBQ720921:IBQ720926 ILM720921:ILM720926 IVI720921:IVI720926 JFE720921:JFE720926 JPA720921:JPA720926 JYW720921:JYW720926 KIS720921:KIS720926 KSO720921:KSO720926 LCK720921:LCK720926 LMG720921:LMG720926 LWC720921:LWC720926 MFY720921:MFY720926 MPU720921:MPU720926 MZQ720921:MZQ720926 NJM720921:NJM720926 NTI720921:NTI720926 ODE720921:ODE720926 ONA720921:ONA720926 OWW720921:OWW720926 PGS720921:PGS720926 PQO720921:PQO720926 QAK720921:QAK720926 QKG720921:QKG720926 QUC720921:QUC720926 RDY720921:RDY720926 RNU720921:RNU720926 RXQ720921:RXQ720926 SHM720921:SHM720926 SRI720921:SRI720926 TBE720921:TBE720926 TLA720921:TLA720926 TUW720921:TUW720926 UES720921:UES720926 UOO720921:UOO720926 UYK720921:UYK720926 VIG720921:VIG720926 VSC720921:VSC720926 WBY720921:WBY720926 WLU720921:WLU720926 WVQ720921:WVQ720926 I786457:I786462 JE786457:JE786462 TA786457:TA786462 ACW786457:ACW786462 AMS786457:AMS786462 AWO786457:AWO786462 BGK786457:BGK786462 BQG786457:BQG786462 CAC786457:CAC786462 CJY786457:CJY786462 CTU786457:CTU786462 DDQ786457:DDQ786462 DNM786457:DNM786462 DXI786457:DXI786462 EHE786457:EHE786462 ERA786457:ERA786462 FAW786457:FAW786462 FKS786457:FKS786462 FUO786457:FUO786462 GEK786457:GEK786462 GOG786457:GOG786462 GYC786457:GYC786462 HHY786457:HHY786462 HRU786457:HRU786462 IBQ786457:IBQ786462 ILM786457:ILM786462 IVI786457:IVI786462 JFE786457:JFE786462 JPA786457:JPA786462 JYW786457:JYW786462 KIS786457:KIS786462 KSO786457:KSO786462 LCK786457:LCK786462 LMG786457:LMG786462 LWC786457:LWC786462 MFY786457:MFY786462 MPU786457:MPU786462 MZQ786457:MZQ786462 NJM786457:NJM786462 NTI786457:NTI786462 ODE786457:ODE786462 ONA786457:ONA786462 OWW786457:OWW786462 PGS786457:PGS786462 PQO786457:PQO786462 QAK786457:QAK786462 QKG786457:QKG786462 QUC786457:QUC786462 RDY786457:RDY786462 RNU786457:RNU786462 RXQ786457:RXQ786462 SHM786457:SHM786462 SRI786457:SRI786462 TBE786457:TBE786462 TLA786457:TLA786462 TUW786457:TUW786462 UES786457:UES786462 UOO786457:UOO786462 UYK786457:UYK786462 VIG786457:VIG786462 VSC786457:VSC786462 WBY786457:WBY786462 WLU786457:WLU786462 WVQ786457:WVQ786462 I851993:I851998 JE851993:JE851998 TA851993:TA851998 ACW851993:ACW851998 AMS851993:AMS851998 AWO851993:AWO851998 BGK851993:BGK851998 BQG851993:BQG851998 CAC851993:CAC851998 CJY851993:CJY851998 CTU851993:CTU851998 DDQ851993:DDQ851998 DNM851993:DNM851998 DXI851993:DXI851998 EHE851993:EHE851998 ERA851993:ERA851998 FAW851993:FAW851998 FKS851993:FKS851998 FUO851993:FUO851998 GEK851993:GEK851998 GOG851993:GOG851998 GYC851993:GYC851998 HHY851993:HHY851998 HRU851993:HRU851998 IBQ851993:IBQ851998 ILM851993:ILM851998 IVI851993:IVI851998 JFE851993:JFE851998 JPA851993:JPA851998 JYW851993:JYW851998 KIS851993:KIS851998 KSO851993:KSO851998 LCK851993:LCK851998 LMG851993:LMG851998 LWC851993:LWC851998 MFY851993:MFY851998 MPU851993:MPU851998 MZQ851993:MZQ851998 NJM851993:NJM851998 NTI851993:NTI851998 ODE851993:ODE851998 ONA851993:ONA851998 OWW851993:OWW851998 PGS851993:PGS851998 PQO851993:PQO851998 QAK851993:QAK851998 QKG851993:QKG851998 QUC851993:QUC851998 RDY851993:RDY851998 RNU851993:RNU851998 RXQ851993:RXQ851998 SHM851993:SHM851998 SRI851993:SRI851998 TBE851993:TBE851998 TLA851993:TLA851998 TUW851993:TUW851998 UES851993:UES851998 UOO851993:UOO851998 UYK851993:UYK851998 VIG851993:VIG851998 VSC851993:VSC851998 WBY851993:WBY851998 WLU851993:WLU851998 WVQ851993:WVQ851998 I917529:I917534 JE917529:JE917534 TA917529:TA917534 ACW917529:ACW917534 AMS917529:AMS917534 AWO917529:AWO917534 BGK917529:BGK917534 BQG917529:BQG917534 CAC917529:CAC917534 CJY917529:CJY917534 CTU917529:CTU917534 DDQ917529:DDQ917534 DNM917529:DNM917534 DXI917529:DXI917534 EHE917529:EHE917534 ERA917529:ERA917534 FAW917529:FAW917534 FKS917529:FKS917534 FUO917529:FUO917534 GEK917529:GEK917534 GOG917529:GOG917534 GYC917529:GYC917534 HHY917529:HHY917534 HRU917529:HRU917534 IBQ917529:IBQ917534 ILM917529:ILM917534 IVI917529:IVI917534 JFE917529:JFE917534 JPA917529:JPA917534 JYW917529:JYW917534 KIS917529:KIS917534 KSO917529:KSO917534 LCK917529:LCK917534 LMG917529:LMG917534 LWC917529:LWC917534 MFY917529:MFY917534 MPU917529:MPU917534 MZQ917529:MZQ917534 NJM917529:NJM917534 NTI917529:NTI917534 ODE917529:ODE917534 ONA917529:ONA917534 OWW917529:OWW917534 PGS917529:PGS917534 PQO917529:PQO917534 QAK917529:QAK917534 QKG917529:QKG917534 QUC917529:QUC917534 RDY917529:RDY917534 RNU917529:RNU917534 RXQ917529:RXQ917534 SHM917529:SHM917534 SRI917529:SRI917534 TBE917529:TBE917534 TLA917529:TLA917534 TUW917529:TUW917534 UES917529:UES917534 UOO917529:UOO917534 UYK917529:UYK917534 VIG917529:VIG917534 VSC917529:VSC917534 WBY917529:WBY917534 WLU917529:WLU917534 WVQ917529:WVQ917534 I983065:I983070 JE983065:JE983070 TA983065:TA983070 ACW983065:ACW983070 AMS983065:AMS983070 AWO983065:AWO983070 BGK983065:BGK983070 BQG983065:BQG983070 CAC983065:CAC983070 CJY983065:CJY983070 CTU983065:CTU983070 DDQ983065:DDQ983070 DNM983065:DNM983070 DXI983065:DXI983070 EHE983065:EHE983070 ERA983065:ERA983070 FAW983065:FAW983070 FKS983065:FKS983070 FUO983065:FUO983070 GEK983065:GEK983070 GOG983065:GOG983070 GYC983065:GYC983070 HHY983065:HHY983070 HRU983065:HRU983070 IBQ983065:IBQ983070 ILM983065:ILM983070 IVI983065:IVI983070 JFE983065:JFE983070 JPA983065:JPA983070 JYW983065:JYW983070 KIS983065:KIS983070 KSO983065:KSO983070 LCK983065:LCK983070 LMG983065:LMG983070 LWC983065:LWC983070 MFY983065:MFY983070 MPU983065:MPU983070 MZQ983065:MZQ983070 NJM983065:NJM983070 NTI983065:NTI983070 ODE983065:ODE983070 ONA983065:ONA983070 OWW983065:OWW983070 PGS983065:PGS983070 PQO983065:PQO983070 QAK983065:QAK983070 QKG983065:QKG983070 QUC983065:QUC983070 RDY983065:RDY983070 RNU983065:RNU983070 RXQ983065:RXQ983070 SHM983065:SHM983070 SRI983065:SRI983070 TBE983065:TBE983070 TLA983065:TLA983070 TUW983065:TUW983070 UES983065:UES983070 UOO983065:UOO983070 UYK983065:UYK983070 VIG983065:VIG983070 VSC983065:VSC983070 WBY983065:WBY983070 WLU983065:WLU983070 WVQ983065:WVQ983070 I65568:I65573 JE65568:JE65573 TA65568:TA65573 ACW65568:ACW65573 AMS65568:AMS65573 AWO65568:AWO65573 BGK65568:BGK65573 BQG65568:BQG65573 CAC65568:CAC65573 CJY65568:CJY65573 CTU65568:CTU65573 DDQ65568:DDQ65573 DNM65568:DNM65573 DXI65568:DXI65573 EHE65568:EHE65573 ERA65568:ERA65573 FAW65568:FAW65573 FKS65568:FKS65573 FUO65568:FUO65573 GEK65568:GEK65573 GOG65568:GOG65573 GYC65568:GYC65573 HHY65568:HHY65573 HRU65568:HRU65573 IBQ65568:IBQ65573 ILM65568:ILM65573 IVI65568:IVI65573 JFE65568:JFE65573 JPA65568:JPA65573 JYW65568:JYW65573 KIS65568:KIS65573 KSO65568:KSO65573 LCK65568:LCK65573 LMG65568:LMG65573 LWC65568:LWC65573 MFY65568:MFY65573 MPU65568:MPU65573 MZQ65568:MZQ65573 NJM65568:NJM65573 NTI65568:NTI65573 ODE65568:ODE65573 ONA65568:ONA65573 OWW65568:OWW65573 PGS65568:PGS65573 PQO65568:PQO65573 QAK65568:QAK65573 QKG65568:QKG65573 QUC65568:QUC65573 RDY65568:RDY65573 RNU65568:RNU65573 RXQ65568:RXQ65573 SHM65568:SHM65573 SRI65568:SRI65573 TBE65568:TBE65573 TLA65568:TLA65573 TUW65568:TUW65573 UES65568:UES65573 UOO65568:UOO65573 UYK65568:UYK65573 VIG65568:VIG65573 VSC65568:VSC65573 WBY65568:WBY65573 WLU65568:WLU65573 WVQ65568:WVQ65573 I131104:I131109 JE131104:JE131109 TA131104:TA131109 ACW131104:ACW131109 AMS131104:AMS131109 AWO131104:AWO131109 BGK131104:BGK131109 BQG131104:BQG131109 CAC131104:CAC131109 CJY131104:CJY131109 CTU131104:CTU131109 DDQ131104:DDQ131109 DNM131104:DNM131109 DXI131104:DXI131109 EHE131104:EHE131109 ERA131104:ERA131109 FAW131104:FAW131109 FKS131104:FKS131109 FUO131104:FUO131109 GEK131104:GEK131109 GOG131104:GOG131109 GYC131104:GYC131109 HHY131104:HHY131109 HRU131104:HRU131109 IBQ131104:IBQ131109 ILM131104:ILM131109 IVI131104:IVI131109 JFE131104:JFE131109 JPA131104:JPA131109 JYW131104:JYW131109 KIS131104:KIS131109 KSO131104:KSO131109 LCK131104:LCK131109 LMG131104:LMG131109 LWC131104:LWC131109 MFY131104:MFY131109 MPU131104:MPU131109 MZQ131104:MZQ131109 NJM131104:NJM131109 NTI131104:NTI131109 ODE131104:ODE131109 ONA131104:ONA131109 OWW131104:OWW131109 PGS131104:PGS131109 PQO131104:PQO131109 QAK131104:QAK131109 QKG131104:QKG131109 QUC131104:QUC131109 RDY131104:RDY131109 RNU131104:RNU131109 RXQ131104:RXQ131109 SHM131104:SHM131109 SRI131104:SRI131109 TBE131104:TBE131109 TLA131104:TLA131109 TUW131104:TUW131109 UES131104:UES131109 UOO131104:UOO131109 UYK131104:UYK131109 VIG131104:VIG131109 VSC131104:VSC131109 WBY131104:WBY131109 WLU131104:WLU131109 WVQ131104:WVQ131109 I196640:I196645 JE196640:JE196645 TA196640:TA196645 ACW196640:ACW196645 AMS196640:AMS196645 AWO196640:AWO196645 BGK196640:BGK196645 BQG196640:BQG196645 CAC196640:CAC196645 CJY196640:CJY196645 CTU196640:CTU196645 DDQ196640:DDQ196645 DNM196640:DNM196645 DXI196640:DXI196645 EHE196640:EHE196645 ERA196640:ERA196645 FAW196640:FAW196645 FKS196640:FKS196645 FUO196640:FUO196645 GEK196640:GEK196645 GOG196640:GOG196645 GYC196640:GYC196645 HHY196640:HHY196645 HRU196640:HRU196645 IBQ196640:IBQ196645 ILM196640:ILM196645 IVI196640:IVI196645 JFE196640:JFE196645 JPA196640:JPA196645 JYW196640:JYW196645 KIS196640:KIS196645 KSO196640:KSO196645 LCK196640:LCK196645 LMG196640:LMG196645 LWC196640:LWC196645 MFY196640:MFY196645 MPU196640:MPU196645 MZQ196640:MZQ196645 NJM196640:NJM196645 NTI196640:NTI196645 ODE196640:ODE196645 ONA196640:ONA196645 OWW196640:OWW196645 PGS196640:PGS196645 PQO196640:PQO196645 QAK196640:QAK196645 QKG196640:QKG196645 QUC196640:QUC196645 RDY196640:RDY196645 RNU196640:RNU196645 RXQ196640:RXQ196645 SHM196640:SHM196645 SRI196640:SRI196645 TBE196640:TBE196645 TLA196640:TLA196645 TUW196640:TUW196645 UES196640:UES196645 UOO196640:UOO196645 UYK196640:UYK196645 VIG196640:VIG196645 VSC196640:VSC196645 WBY196640:WBY196645 WLU196640:WLU196645 WVQ196640:WVQ196645 I262176:I262181 JE262176:JE262181 TA262176:TA262181 ACW262176:ACW262181 AMS262176:AMS262181 AWO262176:AWO262181 BGK262176:BGK262181 BQG262176:BQG262181 CAC262176:CAC262181 CJY262176:CJY262181 CTU262176:CTU262181 DDQ262176:DDQ262181 DNM262176:DNM262181 DXI262176:DXI262181 EHE262176:EHE262181 ERA262176:ERA262181 FAW262176:FAW262181 FKS262176:FKS262181 FUO262176:FUO262181 GEK262176:GEK262181 GOG262176:GOG262181 GYC262176:GYC262181 HHY262176:HHY262181 HRU262176:HRU262181 IBQ262176:IBQ262181 ILM262176:ILM262181 IVI262176:IVI262181 JFE262176:JFE262181 JPA262176:JPA262181 JYW262176:JYW262181 KIS262176:KIS262181 KSO262176:KSO262181 LCK262176:LCK262181 LMG262176:LMG262181 LWC262176:LWC262181 MFY262176:MFY262181 MPU262176:MPU262181 MZQ262176:MZQ262181 NJM262176:NJM262181 NTI262176:NTI262181 ODE262176:ODE262181 ONA262176:ONA262181 OWW262176:OWW262181 PGS262176:PGS262181 PQO262176:PQO262181 QAK262176:QAK262181 QKG262176:QKG262181 QUC262176:QUC262181 RDY262176:RDY262181 RNU262176:RNU262181 RXQ262176:RXQ262181 SHM262176:SHM262181 SRI262176:SRI262181 TBE262176:TBE262181 TLA262176:TLA262181 TUW262176:TUW262181 UES262176:UES262181 UOO262176:UOO262181 UYK262176:UYK262181 VIG262176:VIG262181 VSC262176:VSC262181 WBY262176:WBY262181 WLU262176:WLU262181 WVQ262176:WVQ262181 I327712:I327717 JE327712:JE327717 TA327712:TA327717 ACW327712:ACW327717 AMS327712:AMS327717 AWO327712:AWO327717 BGK327712:BGK327717 BQG327712:BQG327717 CAC327712:CAC327717 CJY327712:CJY327717 CTU327712:CTU327717 DDQ327712:DDQ327717 DNM327712:DNM327717 DXI327712:DXI327717 EHE327712:EHE327717 ERA327712:ERA327717 FAW327712:FAW327717 FKS327712:FKS327717 FUO327712:FUO327717 GEK327712:GEK327717 GOG327712:GOG327717 GYC327712:GYC327717 HHY327712:HHY327717 HRU327712:HRU327717 IBQ327712:IBQ327717 ILM327712:ILM327717 IVI327712:IVI327717 JFE327712:JFE327717 JPA327712:JPA327717 JYW327712:JYW327717 KIS327712:KIS327717 KSO327712:KSO327717 LCK327712:LCK327717 LMG327712:LMG327717 LWC327712:LWC327717 MFY327712:MFY327717 MPU327712:MPU327717 MZQ327712:MZQ327717 NJM327712:NJM327717 NTI327712:NTI327717 ODE327712:ODE327717 ONA327712:ONA327717 OWW327712:OWW327717 PGS327712:PGS327717 PQO327712:PQO327717 QAK327712:QAK327717 QKG327712:QKG327717 QUC327712:QUC327717 RDY327712:RDY327717 RNU327712:RNU327717 RXQ327712:RXQ327717 SHM327712:SHM327717 SRI327712:SRI327717 TBE327712:TBE327717 TLA327712:TLA327717 TUW327712:TUW327717 UES327712:UES327717 UOO327712:UOO327717 UYK327712:UYK327717 VIG327712:VIG327717 VSC327712:VSC327717 WBY327712:WBY327717 WLU327712:WLU327717 WVQ327712:WVQ327717 I393248:I393253 JE393248:JE393253 TA393248:TA393253 ACW393248:ACW393253 AMS393248:AMS393253 AWO393248:AWO393253 BGK393248:BGK393253 BQG393248:BQG393253 CAC393248:CAC393253 CJY393248:CJY393253 CTU393248:CTU393253 DDQ393248:DDQ393253 DNM393248:DNM393253 DXI393248:DXI393253 EHE393248:EHE393253 ERA393248:ERA393253 FAW393248:FAW393253 FKS393248:FKS393253 FUO393248:FUO393253 GEK393248:GEK393253 GOG393248:GOG393253 GYC393248:GYC393253 HHY393248:HHY393253 HRU393248:HRU393253 IBQ393248:IBQ393253 ILM393248:ILM393253 IVI393248:IVI393253 JFE393248:JFE393253 JPA393248:JPA393253 JYW393248:JYW393253 KIS393248:KIS393253 KSO393248:KSO393253 LCK393248:LCK393253 LMG393248:LMG393253 LWC393248:LWC393253 MFY393248:MFY393253 MPU393248:MPU393253 MZQ393248:MZQ393253 NJM393248:NJM393253 NTI393248:NTI393253 ODE393248:ODE393253 ONA393248:ONA393253 OWW393248:OWW393253 PGS393248:PGS393253 PQO393248:PQO393253 QAK393248:QAK393253 QKG393248:QKG393253 QUC393248:QUC393253 RDY393248:RDY393253 RNU393248:RNU393253 RXQ393248:RXQ393253 SHM393248:SHM393253 SRI393248:SRI393253 TBE393248:TBE393253 TLA393248:TLA393253 TUW393248:TUW393253 UES393248:UES393253 UOO393248:UOO393253 UYK393248:UYK393253 VIG393248:VIG393253 VSC393248:VSC393253 WBY393248:WBY393253 WLU393248:WLU393253 WVQ393248:WVQ393253 I458784:I458789 JE458784:JE458789 TA458784:TA458789 ACW458784:ACW458789 AMS458784:AMS458789 AWO458784:AWO458789 BGK458784:BGK458789 BQG458784:BQG458789 CAC458784:CAC458789 CJY458784:CJY458789 CTU458784:CTU458789 DDQ458784:DDQ458789 DNM458784:DNM458789 DXI458784:DXI458789 EHE458784:EHE458789 ERA458784:ERA458789 FAW458784:FAW458789 FKS458784:FKS458789 FUO458784:FUO458789 GEK458784:GEK458789 GOG458784:GOG458789 GYC458784:GYC458789 HHY458784:HHY458789 HRU458784:HRU458789 IBQ458784:IBQ458789 ILM458784:ILM458789 IVI458784:IVI458789 JFE458784:JFE458789 JPA458784:JPA458789 JYW458784:JYW458789 KIS458784:KIS458789 KSO458784:KSO458789 LCK458784:LCK458789 LMG458784:LMG458789 LWC458784:LWC458789 MFY458784:MFY458789 MPU458784:MPU458789 MZQ458784:MZQ458789 NJM458784:NJM458789 NTI458784:NTI458789 ODE458784:ODE458789 ONA458784:ONA458789 OWW458784:OWW458789 PGS458784:PGS458789 PQO458784:PQO458789 QAK458784:QAK458789 QKG458784:QKG458789 QUC458784:QUC458789 RDY458784:RDY458789 RNU458784:RNU458789 RXQ458784:RXQ458789 SHM458784:SHM458789 SRI458784:SRI458789 TBE458784:TBE458789 TLA458784:TLA458789 TUW458784:TUW458789 UES458784:UES458789 UOO458784:UOO458789 UYK458784:UYK458789 VIG458784:VIG458789 VSC458784:VSC458789 WBY458784:WBY458789 WLU458784:WLU458789 WVQ458784:WVQ458789 I524320:I524325 JE524320:JE524325 TA524320:TA524325 ACW524320:ACW524325 AMS524320:AMS524325 AWO524320:AWO524325 BGK524320:BGK524325 BQG524320:BQG524325 CAC524320:CAC524325 CJY524320:CJY524325 CTU524320:CTU524325 DDQ524320:DDQ524325 DNM524320:DNM524325 DXI524320:DXI524325 EHE524320:EHE524325 ERA524320:ERA524325 FAW524320:FAW524325 FKS524320:FKS524325 FUO524320:FUO524325 GEK524320:GEK524325 GOG524320:GOG524325 GYC524320:GYC524325 HHY524320:HHY524325 HRU524320:HRU524325 IBQ524320:IBQ524325 ILM524320:ILM524325 IVI524320:IVI524325 JFE524320:JFE524325 JPA524320:JPA524325 JYW524320:JYW524325 KIS524320:KIS524325 KSO524320:KSO524325 LCK524320:LCK524325 LMG524320:LMG524325 LWC524320:LWC524325 MFY524320:MFY524325 MPU524320:MPU524325 MZQ524320:MZQ524325 NJM524320:NJM524325 NTI524320:NTI524325 ODE524320:ODE524325 ONA524320:ONA524325 OWW524320:OWW524325 PGS524320:PGS524325 PQO524320:PQO524325 QAK524320:QAK524325 QKG524320:QKG524325 QUC524320:QUC524325 RDY524320:RDY524325 RNU524320:RNU524325 RXQ524320:RXQ524325 SHM524320:SHM524325 SRI524320:SRI524325 TBE524320:TBE524325 TLA524320:TLA524325 TUW524320:TUW524325 UES524320:UES524325 UOO524320:UOO524325 UYK524320:UYK524325 VIG524320:VIG524325 VSC524320:VSC524325 WBY524320:WBY524325 WLU524320:WLU524325 WVQ524320:WVQ524325 I589856:I589861 JE589856:JE589861 TA589856:TA589861 ACW589856:ACW589861 AMS589856:AMS589861 AWO589856:AWO589861 BGK589856:BGK589861 BQG589856:BQG589861 CAC589856:CAC589861 CJY589856:CJY589861 CTU589856:CTU589861 DDQ589856:DDQ589861 DNM589856:DNM589861 DXI589856:DXI589861 EHE589856:EHE589861 ERA589856:ERA589861 FAW589856:FAW589861 FKS589856:FKS589861 FUO589856:FUO589861 GEK589856:GEK589861 GOG589856:GOG589861 GYC589856:GYC589861 HHY589856:HHY589861 HRU589856:HRU589861 IBQ589856:IBQ589861 ILM589856:ILM589861 IVI589856:IVI589861 JFE589856:JFE589861 JPA589856:JPA589861 JYW589856:JYW589861 KIS589856:KIS589861 KSO589856:KSO589861 LCK589856:LCK589861 LMG589856:LMG589861 LWC589856:LWC589861 MFY589856:MFY589861 MPU589856:MPU589861 MZQ589856:MZQ589861 NJM589856:NJM589861 NTI589856:NTI589861 ODE589856:ODE589861 ONA589856:ONA589861 OWW589856:OWW589861 PGS589856:PGS589861 PQO589856:PQO589861 QAK589856:QAK589861 QKG589856:QKG589861 QUC589856:QUC589861 RDY589856:RDY589861 RNU589856:RNU589861 RXQ589856:RXQ589861 SHM589856:SHM589861 SRI589856:SRI589861 TBE589856:TBE589861 TLA589856:TLA589861 TUW589856:TUW589861 UES589856:UES589861 UOO589856:UOO589861 UYK589856:UYK589861 VIG589856:VIG589861 VSC589856:VSC589861 WBY589856:WBY589861 WLU589856:WLU589861 WVQ589856:WVQ589861 I655392:I655397 JE655392:JE655397 TA655392:TA655397 ACW655392:ACW655397 AMS655392:AMS655397 AWO655392:AWO655397 BGK655392:BGK655397 BQG655392:BQG655397 CAC655392:CAC655397 CJY655392:CJY655397 CTU655392:CTU655397 DDQ655392:DDQ655397 DNM655392:DNM655397 DXI655392:DXI655397 EHE655392:EHE655397 ERA655392:ERA655397 FAW655392:FAW655397 FKS655392:FKS655397 FUO655392:FUO655397 GEK655392:GEK655397 GOG655392:GOG655397 GYC655392:GYC655397 HHY655392:HHY655397 HRU655392:HRU655397 IBQ655392:IBQ655397 ILM655392:ILM655397 IVI655392:IVI655397 JFE655392:JFE655397 JPA655392:JPA655397 JYW655392:JYW655397 KIS655392:KIS655397 KSO655392:KSO655397 LCK655392:LCK655397 LMG655392:LMG655397 LWC655392:LWC655397 MFY655392:MFY655397 MPU655392:MPU655397 MZQ655392:MZQ655397 NJM655392:NJM655397 NTI655392:NTI655397 ODE655392:ODE655397 ONA655392:ONA655397 OWW655392:OWW655397 PGS655392:PGS655397 PQO655392:PQO655397 QAK655392:QAK655397 QKG655392:QKG655397 QUC655392:QUC655397 RDY655392:RDY655397 RNU655392:RNU655397 RXQ655392:RXQ655397 SHM655392:SHM655397 SRI655392:SRI655397 TBE655392:TBE655397 TLA655392:TLA655397 TUW655392:TUW655397 UES655392:UES655397 UOO655392:UOO655397 UYK655392:UYK655397 VIG655392:VIG655397 VSC655392:VSC655397 WBY655392:WBY655397 WLU655392:WLU655397 WVQ655392:WVQ655397 I720928:I720933 JE720928:JE720933 TA720928:TA720933 ACW720928:ACW720933 AMS720928:AMS720933 AWO720928:AWO720933 BGK720928:BGK720933 BQG720928:BQG720933 CAC720928:CAC720933 CJY720928:CJY720933 CTU720928:CTU720933 DDQ720928:DDQ720933 DNM720928:DNM720933 DXI720928:DXI720933 EHE720928:EHE720933 ERA720928:ERA720933 FAW720928:FAW720933 FKS720928:FKS720933 FUO720928:FUO720933 GEK720928:GEK720933 GOG720928:GOG720933 GYC720928:GYC720933 HHY720928:HHY720933 HRU720928:HRU720933 IBQ720928:IBQ720933 ILM720928:ILM720933 IVI720928:IVI720933 JFE720928:JFE720933 JPA720928:JPA720933 JYW720928:JYW720933 KIS720928:KIS720933 KSO720928:KSO720933 LCK720928:LCK720933 LMG720928:LMG720933 LWC720928:LWC720933 MFY720928:MFY720933 MPU720928:MPU720933 MZQ720928:MZQ720933 NJM720928:NJM720933 NTI720928:NTI720933 ODE720928:ODE720933 ONA720928:ONA720933 OWW720928:OWW720933 PGS720928:PGS720933 PQO720928:PQO720933 QAK720928:QAK720933 QKG720928:QKG720933 QUC720928:QUC720933 RDY720928:RDY720933 RNU720928:RNU720933 RXQ720928:RXQ720933 SHM720928:SHM720933 SRI720928:SRI720933 TBE720928:TBE720933 TLA720928:TLA720933 TUW720928:TUW720933 UES720928:UES720933 UOO720928:UOO720933 UYK720928:UYK720933 VIG720928:VIG720933 VSC720928:VSC720933 WBY720928:WBY720933 WLU720928:WLU720933 WVQ720928:WVQ720933 I786464:I786469 JE786464:JE786469 TA786464:TA786469 ACW786464:ACW786469 AMS786464:AMS786469 AWO786464:AWO786469 BGK786464:BGK786469 BQG786464:BQG786469 CAC786464:CAC786469 CJY786464:CJY786469 CTU786464:CTU786469 DDQ786464:DDQ786469 DNM786464:DNM786469 DXI786464:DXI786469 EHE786464:EHE786469 ERA786464:ERA786469 FAW786464:FAW786469 FKS786464:FKS786469 FUO786464:FUO786469 GEK786464:GEK786469 GOG786464:GOG786469 GYC786464:GYC786469 HHY786464:HHY786469 HRU786464:HRU786469 IBQ786464:IBQ786469 ILM786464:ILM786469 IVI786464:IVI786469 JFE786464:JFE786469 JPA786464:JPA786469 JYW786464:JYW786469 KIS786464:KIS786469 KSO786464:KSO786469 LCK786464:LCK786469 LMG786464:LMG786469 LWC786464:LWC786469 MFY786464:MFY786469 MPU786464:MPU786469 MZQ786464:MZQ786469 NJM786464:NJM786469 NTI786464:NTI786469 ODE786464:ODE786469 ONA786464:ONA786469 OWW786464:OWW786469 PGS786464:PGS786469 PQO786464:PQO786469 QAK786464:QAK786469 QKG786464:QKG786469 QUC786464:QUC786469 RDY786464:RDY786469 RNU786464:RNU786469 RXQ786464:RXQ786469 SHM786464:SHM786469 SRI786464:SRI786469 TBE786464:TBE786469 TLA786464:TLA786469 TUW786464:TUW786469 UES786464:UES786469 UOO786464:UOO786469 UYK786464:UYK786469 VIG786464:VIG786469 VSC786464:VSC786469 WBY786464:WBY786469 WLU786464:WLU786469 WVQ786464:WVQ786469 I852000:I852005 JE852000:JE852005 TA852000:TA852005 ACW852000:ACW852005 AMS852000:AMS852005 AWO852000:AWO852005 BGK852000:BGK852005 BQG852000:BQG852005 CAC852000:CAC852005 CJY852000:CJY852005 CTU852000:CTU852005 DDQ852000:DDQ852005 DNM852000:DNM852005 DXI852000:DXI852005 EHE852000:EHE852005 ERA852000:ERA852005 FAW852000:FAW852005 FKS852000:FKS852005 FUO852000:FUO852005 GEK852000:GEK852005 GOG852000:GOG852005 GYC852000:GYC852005 HHY852000:HHY852005 HRU852000:HRU852005 IBQ852000:IBQ852005 ILM852000:ILM852005 IVI852000:IVI852005 JFE852000:JFE852005 JPA852000:JPA852005 JYW852000:JYW852005 KIS852000:KIS852005 KSO852000:KSO852005 LCK852000:LCK852005 LMG852000:LMG852005 LWC852000:LWC852005 MFY852000:MFY852005 MPU852000:MPU852005 MZQ852000:MZQ852005 NJM852000:NJM852005 NTI852000:NTI852005 ODE852000:ODE852005 ONA852000:ONA852005 OWW852000:OWW852005 PGS852000:PGS852005 PQO852000:PQO852005 QAK852000:QAK852005 QKG852000:QKG852005 QUC852000:QUC852005 RDY852000:RDY852005 RNU852000:RNU852005 RXQ852000:RXQ852005 SHM852000:SHM852005 SRI852000:SRI852005 TBE852000:TBE852005 TLA852000:TLA852005 TUW852000:TUW852005 UES852000:UES852005 UOO852000:UOO852005 UYK852000:UYK852005 VIG852000:VIG852005 VSC852000:VSC852005 WBY852000:WBY852005 WLU852000:WLU852005 WVQ852000:WVQ852005 I917536:I917541 JE917536:JE917541 TA917536:TA917541 ACW917536:ACW917541 AMS917536:AMS917541 AWO917536:AWO917541 BGK917536:BGK917541 BQG917536:BQG917541 CAC917536:CAC917541 CJY917536:CJY917541 CTU917536:CTU917541 DDQ917536:DDQ917541 DNM917536:DNM917541 DXI917536:DXI917541 EHE917536:EHE917541 ERA917536:ERA917541 FAW917536:FAW917541 FKS917536:FKS917541 FUO917536:FUO917541 GEK917536:GEK917541 GOG917536:GOG917541 GYC917536:GYC917541 HHY917536:HHY917541 HRU917536:HRU917541 IBQ917536:IBQ917541 ILM917536:ILM917541 IVI917536:IVI917541 JFE917536:JFE917541 JPA917536:JPA917541 JYW917536:JYW917541 KIS917536:KIS917541 KSO917536:KSO917541 LCK917536:LCK917541 LMG917536:LMG917541 LWC917536:LWC917541 MFY917536:MFY917541 MPU917536:MPU917541 MZQ917536:MZQ917541 NJM917536:NJM917541 NTI917536:NTI917541 ODE917536:ODE917541 ONA917536:ONA917541 OWW917536:OWW917541 PGS917536:PGS917541 PQO917536:PQO917541 QAK917536:QAK917541 QKG917536:QKG917541 QUC917536:QUC917541 RDY917536:RDY917541 RNU917536:RNU917541 RXQ917536:RXQ917541 SHM917536:SHM917541 SRI917536:SRI917541 TBE917536:TBE917541 TLA917536:TLA917541 TUW917536:TUW917541 UES917536:UES917541 UOO917536:UOO917541 UYK917536:UYK917541 VIG917536:VIG917541 VSC917536:VSC917541 WBY917536:WBY917541 WLU917536:WLU917541 WVQ917536:WVQ917541 I983072:I983077 JE983072:JE983077 TA983072:TA983077 ACW983072:ACW983077 AMS983072:AMS983077 AWO983072:AWO983077 BGK983072:BGK983077 BQG983072:BQG983077 CAC983072:CAC983077 CJY983072:CJY983077 CTU983072:CTU983077 DDQ983072:DDQ983077 DNM983072:DNM983077 DXI983072:DXI983077 EHE983072:EHE983077 ERA983072:ERA983077 FAW983072:FAW983077 FKS983072:FKS983077 FUO983072:FUO983077 GEK983072:GEK983077 GOG983072:GOG983077 GYC983072:GYC983077 HHY983072:HHY983077 HRU983072:HRU983077 IBQ983072:IBQ983077 ILM983072:ILM983077 IVI983072:IVI983077 JFE983072:JFE983077 JPA983072:JPA983077 JYW983072:JYW983077 KIS983072:KIS983077 KSO983072:KSO983077 LCK983072:LCK983077 LMG983072:LMG983077 LWC983072:LWC983077 MFY983072:MFY983077 MPU983072:MPU983077 MZQ983072:MZQ983077 NJM983072:NJM983077 NTI983072:NTI983077 ODE983072:ODE983077 ONA983072:ONA983077 OWW983072:OWW983077 PGS983072:PGS983077 PQO983072:PQO983077 QAK983072:QAK983077 QKG983072:QKG983077 QUC983072:QUC983077 RDY983072:RDY983077 RNU983072:RNU983077 RXQ983072:RXQ983077 SHM983072:SHM983077 SRI983072:SRI983077 TBE983072:TBE983077 TLA983072:TLA983077 TUW983072:TUW983077 UES983072:UES983077 UOO983072:UOO983077 UYK983072:UYK983077 VIG983072:VIG983077 VSC983072:VSC983077 WBY983072:WBY983077 WLU983072:WLU983077 I14:I20 WVQ30:WVQ36 WLU30:WLU36 WBY30:WBY36 VSC30:VSC36 VIG30:VIG36 UYK30:UYK36 UOO30:UOO36 UES30:UES36 TUW30:TUW36 TLA30:TLA36 TBE30:TBE36 SRI30:SRI36 SHM30:SHM36 RXQ30:RXQ36 RNU30:RNU36 RDY30:RDY36 QUC30:QUC36 QKG30:QKG36 QAK30:QAK36 PQO30:PQO36 PGS30:PGS36 OWW30:OWW36 ONA30:ONA36 ODE30:ODE36 NTI30:NTI36 NJM30:NJM36 MZQ30:MZQ36 MPU30:MPU36 MFY30:MFY36 LWC30:LWC36 LMG30:LMG36 LCK30:LCK36 KSO30:KSO36 KIS30:KIS36 JYW30:JYW36 JPA30:JPA36 JFE30:JFE36 IVI30:IVI36 ILM30:ILM36 IBQ30:IBQ36 HRU30:HRU36 HHY30:HHY36 GYC30:GYC36 GOG30:GOG36 GEK30:GEK36 FUO30:FUO36 FKS30:FKS36 FAW30:FAW36 ERA30:ERA36 EHE30:EHE36 DXI30:DXI36 DNM30:DNM36 DDQ30:DDQ36 CTU30:CTU36 CJY30:CJY36 CAC30:CAC36 BQG30:BQG36 BGK30:BGK36 AWO30:AWO36 AMS30:AMS36 ACW30:ACW36 TA30:TA36 JE30:JE36 I30:I36 WVQ38:WVQ44 WLU38:WLU44 WBY38:WBY44 VSC38:VSC44 VIG38:VIG44 UYK38:UYK44 UOO38:UOO44 UES38:UES44 TUW38:TUW44 TLA38:TLA44 TBE38:TBE44 SRI38:SRI44 SHM38:SHM44 RXQ38:RXQ44 RNU38:RNU44 RDY38:RDY44 QUC38:QUC44 QKG38:QKG44 QAK38:QAK44 PQO38:PQO44 PGS38:PGS44 OWW38:OWW44 ONA38:ONA44 ODE38:ODE44 NTI38:NTI44 NJM38:NJM44 MZQ38:MZQ44 MPU38:MPU44 MFY38:MFY44 LWC38:LWC44 LMG38:LMG44 LCK38:LCK44 KSO38:KSO44 KIS38:KIS44 JYW38:JYW44 JPA38:JPA44 JFE38:JFE44 IVI38:IVI44 ILM38:ILM44 IBQ38:IBQ44 HRU38:HRU44 HHY38:HHY44 GYC38:GYC44 GOG38:GOG44 GEK38:GEK44 FUO38:FUO44 FKS38:FKS44 FAW38:FAW44 ERA38:ERA44 EHE38:EHE44 DXI38:DXI44 DNM38:DNM44 DDQ38:DDQ44 CTU38:CTU44 CJY38:CJY44 CAC38:CAC44 BQG38:BQG44 BGK38:BGK44 AWO38:AWO44 AMS38:AMS44 ACW38:ACW44 TA38:TA44 JE38:JE44 I38:I44" xr:uid="{34714334-E6AB-844C-8B38-16335349E6AD}">
      <formula1>$AL$23:$AL$23</formula1>
    </dataValidation>
  </dataValidations>
  <pageMargins left="0.75" right="0.25" top="0.5" bottom="0.5" header="0.3" footer="0.3"/>
  <pageSetup scale="52"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EA104-A311-4F31-8657-F11BC9B95599}">
  <sheetPr>
    <pageSetUpPr fitToPage="1"/>
  </sheetPr>
  <dimension ref="C1:AC43"/>
  <sheetViews>
    <sheetView showGridLines="0" zoomScaleNormal="100" workbookViewId="0">
      <selection activeCell="T8" sqref="T8"/>
    </sheetView>
  </sheetViews>
  <sheetFormatPr defaultColWidth="9.17578125" defaultRowHeight="12.7"/>
  <cols>
    <col min="1" max="2" width="0.64453125" style="66" customWidth="1"/>
    <col min="3" max="3" width="4.64453125" style="66" customWidth="1"/>
    <col min="4" max="4" width="9.46875" style="68" customWidth="1"/>
    <col min="5" max="23" width="4.64453125" style="66" customWidth="1"/>
    <col min="24" max="24" width="1.64453125" style="66" customWidth="1"/>
    <col min="25" max="25" width="2" style="67" customWidth="1"/>
    <col min="26" max="26" width="4.64453125" style="67" hidden="1" customWidth="1"/>
    <col min="27" max="28" width="0.64453125" style="67" customWidth="1"/>
    <col min="29" max="29" width="9.17578125" style="67" customWidth="1"/>
    <col min="30" max="30" width="11.46875" style="66" customWidth="1"/>
    <col min="31" max="34" width="9.17578125" style="66" customWidth="1"/>
    <col min="35" max="35" width="9.17578125" style="66"/>
    <col min="36" max="40" width="0" style="66" hidden="1" customWidth="1"/>
    <col min="41" max="16384" width="9.17578125" style="66"/>
  </cols>
  <sheetData>
    <row r="1" spans="3:26" s="67" customFormat="1" ht="17.25" customHeight="1">
      <c r="C1" s="70" t="s">
        <v>51</v>
      </c>
    </row>
    <row r="2" spans="3:26" s="67" customFormat="1" ht="43.5" customHeight="1">
      <c r="C2" s="348" t="s">
        <v>52</v>
      </c>
      <c r="D2" s="348"/>
      <c r="E2" s="348"/>
      <c r="F2" s="348"/>
      <c r="G2" s="348"/>
      <c r="H2" s="348"/>
      <c r="I2" s="348"/>
      <c r="J2" s="348"/>
      <c r="K2" s="348"/>
      <c r="L2" s="348"/>
      <c r="M2" s="348"/>
      <c r="N2" s="348"/>
      <c r="O2" s="348"/>
      <c r="P2" s="348"/>
      <c r="Q2" s="348"/>
      <c r="R2" s="348"/>
      <c r="S2" s="348"/>
      <c r="T2" s="348"/>
      <c r="U2" s="348"/>
      <c r="V2" s="348"/>
      <c r="W2" s="348"/>
      <c r="X2" s="348"/>
      <c r="Y2" s="348"/>
      <c r="Z2" s="348"/>
    </row>
    <row r="3" spans="3:26" s="67" customFormat="1">
      <c r="C3" s="348"/>
      <c r="D3" s="348"/>
      <c r="E3" s="348"/>
      <c r="F3" s="348"/>
      <c r="G3" s="348"/>
      <c r="H3" s="348"/>
      <c r="I3" s="348"/>
      <c r="J3" s="348"/>
      <c r="K3" s="348"/>
      <c r="L3" s="348"/>
      <c r="M3" s="348"/>
      <c r="N3" s="348"/>
      <c r="O3" s="348"/>
      <c r="P3" s="348"/>
      <c r="Q3" s="348"/>
      <c r="R3" s="348"/>
      <c r="S3" s="348"/>
      <c r="T3" s="348"/>
      <c r="U3" s="348"/>
      <c r="V3" s="348"/>
      <c r="W3" s="348"/>
      <c r="X3" s="348"/>
      <c r="Y3" s="348"/>
      <c r="Z3" s="348"/>
    </row>
    <row r="4" spans="3:26" s="67" customFormat="1" ht="80.25" customHeight="1">
      <c r="C4" s="348"/>
      <c r="D4" s="348"/>
      <c r="E4" s="348"/>
      <c r="F4" s="348"/>
      <c r="G4" s="348"/>
      <c r="H4" s="348"/>
      <c r="I4" s="348"/>
      <c r="J4" s="348"/>
      <c r="K4" s="348"/>
      <c r="L4" s="348"/>
      <c r="M4" s="348"/>
      <c r="N4" s="348"/>
      <c r="O4" s="348"/>
      <c r="P4" s="348"/>
      <c r="Q4" s="348"/>
      <c r="R4" s="348"/>
      <c r="S4" s="348"/>
      <c r="T4" s="348"/>
      <c r="U4" s="348"/>
      <c r="V4" s="348"/>
      <c r="W4" s="348"/>
      <c r="X4" s="348"/>
      <c r="Y4" s="348"/>
      <c r="Z4" s="348"/>
    </row>
    <row r="5" spans="3:26" s="67" customFormat="1" ht="13.25" customHeight="1">
      <c r="D5" s="69"/>
    </row>
    <row r="6" spans="3:26" s="67" customFormat="1" ht="13.25" customHeight="1">
      <c r="D6" s="69"/>
    </row>
    <row r="7" spans="3:26" s="67" customFormat="1" ht="13.25" customHeight="1">
      <c r="D7" s="69"/>
    </row>
    <row r="8" spans="3:26" s="67" customFormat="1" ht="13.25" customHeight="1">
      <c r="D8" s="69"/>
    </row>
    <row r="9" spans="3:26" s="67" customFormat="1">
      <c r="D9" s="69"/>
    </row>
    <row r="10" spans="3:26" s="67" customFormat="1" ht="13.25" customHeight="1">
      <c r="D10" s="69"/>
    </row>
    <row r="11" spans="3:26" s="67" customFormat="1" ht="13.25" customHeight="1">
      <c r="D11" s="69"/>
    </row>
    <row r="12" spans="3:26" s="67" customFormat="1">
      <c r="D12" s="69"/>
    </row>
    <row r="13" spans="3:26" s="67" customFormat="1">
      <c r="D13" s="69"/>
    </row>
    <row r="14" spans="3:26" s="67" customFormat="1">
      <c r="D14" s="69"/>
    </row>
    <row r="15" spans="3:26" s="67" customFormat="1">
      <c r="D15" s="69"/>
    </row>
    <row r="16" spans="3:26" s="67" customFormat="1">
      <c r="D16" s="69"/>
    </row>
    <row r="17" spans="4:4" s="67" customFormat="1">
      <c r="D17" s="69"/>
    </row>
    <row r="18" spans="4:4" s="67" customFormat="1">
      <c r="D18" s="69"/>
    </row>
    <row r="19" spans="4:4" s="67" customFormat="1">
      <c r="D19" s="69"/>
    </row>
    <row r="20" spans="4:4" s="67" customFormat="1">
      <c r="D20" s="69"/>
    </row>
    <row r="21" spans="4:4" s="67" customFormat="1">
      <c r="D21" s="69"/>
    </row>
    <row r="22" spans="4:4" s="67" customFormat="1">
      <c r="D22" s="69"/>
    </row>
    <row r="23" spans="4:4" s="67" customFormat="1">
      <c r="D23" s="69"/>
    </row>
    <row r="24" spans="4:4" s="67" customFormat="1">
      <c r="D24" s="69"/>
    </row>
    <row r="25" spans="4:4" s="67" customFormat="1">
      <c r="D25" s="69"/>
    </row>
    <row r="26" spans="4:4" s="67" customFormat="1">
      <c r="D26" s="69"/>
    </row>
    <row r="27" spans="4:4" s="67" customFormat="1">
      <c r="D27" s="69"/>
    </row>
    <row r="28" spans="4:4" s="67" customFormat="1">
      <c r="D28" s="69"/>
    </row>
    <row r="29" spans="4:4" s="67" customFormat="1">
      <c r="D29" s="69"/>
    </row>
    <row r="30" spans="4:4" s="67" customFormat="1">
      <c r="D30" s="69"/>
    </row>
    <row r="31" spans="4:4" s="67" customFormat="1">
      <c r="D31" s="69"/>
    </row>
    <row r="32" spans="4:4" s="67" customFormat="1">
      <c r="D32" s="69"/>
    </row>
    <row r="33" spans="4:4" s="67" customFormat="1">
      <c r="D33" s="69"/>
    </row>
    <row r="34" spans="4:4" s="67" customFormat="1">
      <c r="D34" s="69"/>
    </row>
    <row r="35" spans="4:4" s="67" customFormat="1">
      <c r="D35" s="69"/>
    </row>
    <row r="36" spans="4:4" s="67" customFormat="1">
      <c r="D36" s="69"/>
    </row>
    <row r="37" spans="4:4" s="67" customFormat="1">
      <c r="D37" s="69"/>
    </row>
    <row r="38" spans="4:4" s="67" customFormat="1">
      <c r="D38" s="69"/>
    </row>
    <row r="39" spans="4:4" s="67" customFormat="1">
      <c r="D39" s="69"/>
    </row>
    <row r="40" spans="4:4" s="67" customFormat="1">
      <c r="D40" s="69"/>
    </row>
    <row r="41" spans="4:4" s="67" customFormat="1">
      <c r="D41" s="69"/>
    </row>
    <row r="42" spans="4:4" s="67" customFormat="1">
      <c r="D42" s="69"/>
    </row>
    <row r="43" spans="4:4" s="67" customFormat="1">
      <c r="D43" s="69"/>
    </row>
  </sheetData>
  <mergeCells count="1">
    <mergeCell ref="C2:Z4"/>
  </mergeCells>
  <pageMargins left="0.7" right="0.7" top="0.75" bottom="0.75" header="0.3" footer="0.3"/>
  <pageSetup scale="83" orientation="portrait" r:id="rId1"/>
  <colBreaks count="1" manualBreakCount="1">
    <brk id="2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98608664F31942A2A848107846A054" ma:contentTypeVersion="12" ma:contentTypeDescription="Create a new document." ma:contentTypeScope="" ma:versionID="f214c0a48908d7159993f73fa2bed737">
  <xsd:schema xmlns:xsd="http://www.w3.org/2001/XMLSchema" xmlns:xs="http://www.w3.org/2001/XMLSchema" xmlns:p="http://schemas.microsoft.com/office/2006/metadata/properties" xmlns:ns2="ab93450e-a0b8-473f-8812-0122fcd70ba6" xmlns:ns3="67a4c43f-1499-4c3a-9f2d-e5ef5285d22d" targetNamespace="http://schemas.microsoft.com/office/2006/metadata/properties" ma:root="true" ma:fieldsID="b8886062fd7da28bc0ff5cedbd6595b0" ns2:_="" ns3:_="">
    <xsd:import namespace="ab93450e-a0b8-473f-8812-0122fcd70ba6"/>
    <xsd:import namespace="67a4c43f-1499-4c3a-9f2d-e5ef5285d22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93450e-a0b8-473f-8812-0122fcd70ba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a4c43f-1499-4c3a-9f2d-e5ef5285d22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BCFACF-53B5-4D80-97C9-2E75908CFDEB}">
  <ds:schemaRefs>
    <ds:schemaRef ds:uri="http://schemas.microsoft.com/sharepoint/v3/contenttype/forms"/>
  </ds:schemaRefs>
</ds:datastoreItem>
</file>

<file path=customXml/itemProps2.xml><?xml version="1.0" encoding="utf-8"?>
<ds:datastoreItem xmlns:ds="http://schemas.openxmlformats.org/officeDocument/2006/customXml" ds:itemID="{302F7745-FFC0-4698-AACA-988AE8504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93450e-a0b8-473f-8812-0122fcd70ba6"/>
    <ds:schemaRef ds:uri="67a4c43f-1499-4c3a-9f2d-e5ef5285d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FCD097-C05E-4A56-AAC9-08611624D658}">
  <ds:schemaRefs>
    <ds:schemaRef ds:uri="http://schemas.microsoft.com/office/2006/metadata/properties"/>
    <ds:schemaRef ds:uri="http://schemas.microsoft.com/office/2006/documentManagement/types"/>
    <ds:schemaRef ds:uri="http://schemas.microsoft.com/office/infopath/2007/PartnerControls"/>
    <ds:schemaRef ds:uri="67a4c43f-1499-4c3a-9f2d-e5ef5285d22d"/>
    <ds:schemaRef ds:uri="http://purl.org/dc/dcmitype/"/>
    <ds:schemaRef ds:uri="http://purl.org/dc/terms/"/>
    <ds:schemaRef ds:uri="http://schemas.openxmlformats.org/package/2006/metadata/core-properties"/>
    <ds:schemaRef ds:uri="ab93450e-a0b8-473f-8812-0122fcd70ba6"/>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 </vt:lpstr>
      <vt:lpstr>SAMPLE - Marketing Calendar</vt:lpstr>
      <vt:lpstr>Marketing Calendar</vt:lpstr>
      <vt:lpstr>Campaign Manager</vt:lpstr>
      <vt:lpstr>2020 Fall Focus</vt:lpstr>
      <vt:lpstr>Disclosure</vt:lpstr>
      <vt:lpstr>'2020 Fall Focus'!Print_Area</vt:lpstr>
      <vt:lpstr>'Campaign Manager'!Print_Area</vt:lpstr>
      <vt:lpstr>Disclosure!Print_Area</vt:lpstr>
      <vt:lpstr>'Instructions '!Print_Area</vt:lpstr>
      <vt:lpstr>'Marketing Calendar'!Print_Area</vt:lpstr>
      <vt:lpstr>'SAMPLE - Marketing Calendar'!Print_Area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Malloy, Amy (AssetMark)</dc:creator>
  <cp:lastModifiedBy>Johnson, Meg (AssetMark)</cp:lastModifiedBy>
  <cp:lastPrinted>2020-08-21T23:49:48Z</cp:lastPrinted>
  <dcterms:created xsi:type="dcterms:W3CDTF">2005-12-09T18:53:35Z</dcterms:created>
  <dcterms:modified xsi:type="dcterms:W3CDTF">2020-08-25T17:21:13Z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0x0101001198608664F31942A2A848107846A054</vt:lpwstr>
  </property>
</Properties>
</file>